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f922ba448ba589/ドキュメント/西宮山岳会/定型書式/計画書/"/>
    </mc:Choice>
  </mc:AlternateContent>
  <xr:revisionPtr revIDLastSave="1434" documentId="8_{1632234F-3031-4D85-BC18-57D52538C662}" xr6:coauthVersionLast="47" xr6:coauthVersionMax="47" xr10:uidLastSave="{510D5C12-4082-46CB-8915-EFDED5BBE03B}"/>
  <bookViews>
    <workbookView xWindow="-28920" yWindow="-3675" windowWidth="29040" windowHeight="15840" xr2:uid="{078F924E-9B01-4999-8E2E-3A4BF4FAE81F}"/>
  </bookViews>
  <sheets>
    <sheet name="リスト記入例" sheetId="5" r:id="rId1"/>
    <sheet name="リスト(数式無)" sheetId="4" r:id="rId2"/>
    <sheet name="★リスト(数式有)" sheetId="3" r:id="rId3"/>
    <sheet name="★車費用(数式有)" sheetId="6" r:id="rId4"/>
  </sheets>
  <definedNames>
    <definedName name="_xlnm._FilterDatabase" localSheetId="2" hidden="1">'★リスト(数式有)'!$A$11:$P$233</definedName>
    <definedName name="_xlnm._FilterDatabase" localSheetId="1" hidden="1">'リスト(数式無)'!$A$11:$P$233</definedName>
    <definedName name="_xlnm._FilterDatabase" localSheetId="0" hidden="1">リスト記入例!$A$11:$P$233</definedName>
    <definedName name="_xlnm.Print_Area" localSheetId="2">'★リスト(数式有)'!$A$2:$P$23</definedName>
    <definedName name="_xlnm.Print_Area" localSheetId="3">'★車費用(数式有)'!$A$2:$G$44</definedName>
    <definedName name="_xlnm.Print_Area" localSheetId="1">'リスト(数式無)'!$A$2:$P$23</definedName>
    <definedName name="_xlnm.Print_Area" localSheetId="0">リスト記入例!$A$2:$P$23</definedName>
    <definedName name="_xlnm.Print_Titles" localSheetId="2">'★リスト(数式有)'!$10:$11</definedName>
    <definedName name="_xlnm.Print_Titles" localSheetId="1">'リスト(数式無)'!$10:$11</definedName>
    <definedName name="_xlnm.Print_Titles" localSheetId="0">リスト記入例!$10:$11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6" l="1"/>
  <c r="C18" i="6"/>
  <c r="B3" i="6"/>
  <c r="A13" i="3"/>
  <c r="B15" i="6"/>
  <c r="B17" i="6" s="1"/>
  <c r="G18" i="6"/>
  <c r="G19" i="6" s="1"/>
  <c r="F18" i="6"/>
  <c r="F19" i="6" s="1"/>
  <c r="E18" i="6"/>
  <c r="E19" i="6" s="1"/>
  <c r="D18" i="6"/>
  <c r="B14" i="6"/>
  <c r="B13" i="6"/>
  <c r="B12" i="6"/>
  <c r="B11" i="6"/>
  <c r="B10" i="6"/>
  <c r="B18" i="6" l="1"/>
  <c r="B19" i="6" s="1"/>
  <c r="B25" i="6" s="1"/>
  <c r="D19" i="6"/>
  <c r="C19" i="6"/>
  <c r="B16" i="6"/>
  <c r="A233" i="5" l="1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C6" i="5"/>
  <c r="C6" i="3" l="1"/>
  <c r="B21" i="6" s="1"/>
  <c r="B24" i="6" s="1"/>
  <c r="A233" i="3" l="1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2" i="3"/>
</calcChain>
</file>

<file path=xl/sharedStrings.xml><?xml version="1.0" encoding="utf-8"?>
<sst xmlns="http://schemas.openxmlformats.org/spreadsheetml/2006/main" count="370" uniqueCount="157">
  <si>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</si>
  <si>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</si>
  <si>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</si>
  <si>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携帯電話番号</t>
    <rPh sb="0" eb="6">
      <t>ケイタイデンワバンゴウ</t>
    </rPh>
    <phoneticPr fontId="2"/>
  </si>
  <si>
    <t>山岳保険</t>
    <rPh sb="0" eb="2">
      <t>サンガク</t>
    </rPh>
    <rPh sb="2" eb="4">
      <t>ホケン</t>
    </rPh>
    <phoneticPr fontId="2"/>
  </si>
  <si>
    <t>ココヘリ</t>
    <phoneticPr fontId="2"/>
  </si>
  <si>
    <t>続柄</t>
    <rPh sb="0" eb="2">
      <t>ツヅキガラ</t>
    </rPh>
    <phoneticPr fontId="2"/>
  </si>
  <si>
    <t>携帯電話</t>
    <rPh sb="0" eb="4">
      <t>ケイタイデンワ</t>
    </rPh>
    <phoneticPr fontId="2"/>
  </si>
  <si>
    <t>緊急連絡先</t>
    <rPh sb="2" eb="5">
      <t>レンラクサキ</t>
    </rPh>
    <phoneticPr fontId="2"/>
  </si>
  <si>
    <t>運転</t>
    <rPh sb="0" eb="2">
      <t>ウンテン</t>
    </rPh>
    <phoneticPr fontId="2"/>
  </si>
  <si>
    <t>役割</t>
    <rPh sb="0" eb="2">
      <t>ヤクワリ</t>
    </rPh>
    <phoneticPr fontId="2"/>
  </si>
  <si>
    <t>男</t>
    <rPh sb="0" eb="1">
      <t>オトコ</t>
    </rPh>
    <phoneticPr fontId="2"/>
  </si>
  <si>
    <t>O</t>
  </si>
  <si>
    <t>種類</t>
    <rPh sb="0" eb="2">
      <t>シュルイ</t>
    </rPh>
    <phoneticPr fontId="2"/>
  </si>
  <si>
    <t>労山10</t>
    <rPh sb="0" eb="2">
      <t>ロウザン</t>
    </rPh>
    <phoneticPr fontId="2"/>
  </si>
  <si>
    <t>母</t>
    <rPh sb="0" eb="1">
      <t>ハハ</t>
    </rPh>
    <phoneticPr fontId="2"/>
  </si>
  <si>
    <t>血液</t>
    <rPh sb="0" eb="2">
      <t>ケツエキ</t>
    </rPh>
    <phoneticPr fontId="2"/>
  </si>
  <si>
    <t>NO.</t>
  </si>
  <si>
    <t>山行ナンバー：</t>
    <rPh sb="0" eb="2">
      <t>サンコウ</t>
    </rPh>
    <phoneticPr fontId="2"/>
  </si>
  <si>
    <t>作成日：</t>
    <rPh sb="0" eb="3">
      <t>サクセイビ</t>
    </rPh>
    <phoneticPr fontId="2"/>
  </si>
  <si>
    <t>〇</t>
  </si>
  <si>
    <t>出発日：</t>
    <rPh sb="0" eb="2">
      <t>シュッパツ</t>
    </rPh>
    <rPh sb="2" eb="3">
      <t>ビ</t>
    </rPh>
    <phoneticPr fontId="2"/>
  </si>
  <si>
    <t>車提</t>
    <rPh sb="0" eb="1">
      <t>クルマ</t>
    </rPh>
    <rPh sb="1" eb="2">
      <t>テイ</t>
    </rPh>
    <phoneticPr fontId="2"/>
  </si>
  <si>
    <t>E-Mail</t>
    <phoneticPr fontId="2"/>
  </si>
  <si>
    <t>宛先：</t>
  </si>
  <si>
    <t>第初稿</t>
    <rPh sb="0" eb="3">
      <t>ダイショコウ</t>
    </rPh>
    <phoneticPr fontId="2"/>
  </si>
  <si>
    <t>住所
（都道府県・建物名不要）</t>
    <rPh sb="0" eb="2">
      <t>ジュウショ</t>
    </rPh>
    <rPh sb="4" eb="8">
      <t>トドウフケン</t>
    </rPh>
    <rPh sb="9" eb="11">
      <t>タテモノ</t>
    </rPh>
    <rPh sb="11" eb="12">
      <t>メイ</t>
    </rPh>
    <rPh sb="12" eb="14">
      <t>フヨウ</t>
    </rPh>
    <phoneticPr fontId="2"/>
  </si>
  <si>
    <t>00001</t>
    <phoneticPr fontId="2"/>
  </si>
  <si>
    <t>車種</t>
    <rPh sb="0" eb="2">
      <t>シャシュ</t>
    </rPh>
    <phoneticPr fontId="2"/>
  </si>
  <si>
    <t>ナンバー</t>
    <phoneticPr fontId="2"/>
  </si>
  <si>
    <t>色</t>
    <rPh sb="0" eb="1">
      <t>イロ</t>
    </rPh>
    <phoneticPr fontId="2"/>
  </si>
  <si>
    <t>車情報【任意】</t>
    <rPh sb="0" eb="3">
      <t>クルマジョウホウ</t>
    </rPh>
    <rPh sb="4" eb="6">
      <t>ニンイ</t>
    </rPh>
    <phoneticPr fontId="2"/>
  </si>
  <si>
    <t>L</t>
  </si>
  <si>
    <t>西宮市西宮浜4-11-4-903</t>
    <phoneticPr fontId="2"/>
  </si>
  <si>
    <t>住所：</t>
    <phoneticPr fontId="2"/>
  </si>
  <si>
    <t>携帯電話：</t>
    <phoneticPr fontId="2"/>
  </si>
  <si>
    <t>続柄：</t>
    <phoneticPr fontId="2"/>
  </si>
  <si>
    <t>作成者氏名：</t>
    <rPh sb="0" eb="3">
      <t>サクセイシャ</t>
    </rPh>
    <rPh sb="3" eb="5">
      <t>シメイ</t>
    </rPh>
    <phoneticPr fontId="2"/>
  </si>
  <si>
    <t>宛先：</t>
    <phoneticPr fontId="2"/>
  </si>
  <si>
    <t>所属：</t>
    <rPh sb="0" eb="2">
      <t>ショゾク</t>
    </rPh>
    <phoneticPr fontId="2"/>
  </si>
  <si>
    <t>078-222-2463</t>
    <phoneticPr fontId="2"/>
  </si>
  <si>
    <t>兵庫県勤労者山岳連盟</t>
    <phoneticPr fontId="2"/>
  </si>
  <si>
    <t>電話番号：</t>
    <rPh sb="2" eb="4">
      <t>バンゴウ</t>
    </rPh>
    <phoneticPr fontId="2"/>
  </si>
  <si>
    <t>留守宅本部   氏名：</t>
    <rPh sb="8" eb="10">
      <t>シメイ</t>
    </rPh>
    <rPh sb="9" eb="10">
      <t>メイ</t>
    </rPh>
    <phoneticPr fontId="2"/>
  </si>
  <si>
    <t xml:space="preserve"> 県連連絡先   氏名：</t>
    <rPh sb="9" eb="11">
      <t>シメイ</t>
    </rPh>
    <rPh sb="10" eb="11">
      <t>メイ</t>
    </rPh>
    <phoneticPr fontId="2"/>
  </si>
  <si>
    <t>090-8765-4321</t>
    <phoneticPr fontId="2"/>
  </si>
  <si>
    <t>西宮市和上町1-12</t>
    <phoneticPr fontId="2"/>
  </si>
  <si>
    <t>西宮   好世</t>
    <rPh sb="5" eb="6">
      <t>ス</t>
    </rPh>
    <rPh sb="6" eb="7">
      <t>ヨ</t>
    </rPh>
    <phoneticPr fontId="2"/>
  </si>
  <si>
    <t>080-7654-3210</t>
    <phoneticPr fontId="2"/>
  </si>
  <si>
    <t>SL</t>
    <phoneticPr fontId="2"/>
  </si>
  <si>
    <t>070-6543-2109</t>
    <phoneticPr fontId="2"/>
  </si>
  <si>
    <t>A</t>
    <phoneticPr fontId="2"/>
  </si>
  <si>
    <t>会計</t>
    <rPh sb="0" eb="2">
      <t>カイケイ</t>
    </rPh>
    <phoneticPr fontId="2"/>
  </si>
  <si>
    <t>080-9012-3456</t>
    <phoneticPr fontId="2"/>
  </si>
  <si>
    <t>女</t>
    <rPh sb="0" eb="1">
      <t>オンナ</t>
    </rPh>
    <phoneticPr fontId="2"/>
  </si>
  <si>
    <t>AB</t>
    <phoneticPr fontId="2"/>
  </si>
  <si>
    <t>行先、山名・県名・山域：</t>
    <phoneticPr fontId="2"/>
  </si>
  <si>
    <t>剱岳・源次郎尾根、剱岳・富山県・北アルプス</t>
    <rPh sb="0" eb="2">
      <t>ツルギダケ</t>
    </rPh>
    <rPh sb="3" eb="8">
      <t>ゲンジロウオネ</t>
    </rPh>
    <rPh sb="9" eb="11">
      <t>ツルギダケ</t>
    </rPh>
    <rPh sb="12" eb="15">
      <t>トヤマケン</t>
    </rPh>
    <rPh sb="16" eb="17">
      <t>キタ</t>
    </rPh>
    <phoneticPr fontId="2"/>
  </si>
  <si>
    <t>桐原 一幸</t>
    <rPh sb="0" eb="2">
      <t>キリハラ</t>
    </rPh>
    <rPh sb="3" eb="5">
      <t>カズユキ</t>
    </rPh>
    <phoneticPr fontId="2"/>
  </si>
  <si>
    <t>会長</t>
    <rPh sb="0" eb="2">
      <t>カイチョウ</t>
    </rPh>
    <phoneticPr fontId="2"/>
  </si>
  <si>
    <t>090-1225-0446</t>
    <phoneticPr fontId="2"/>
  </si>
  <si>
    <t>神戸123 さ 45-67</t>
    <phoneticPr fontId="2"/>
  </si>
  <si>
    <t>自動計算で人数入力されます。</t>
    <rPh sb="0" eb="4">
      <t>ジドウケイサン</t>
    </rPh>
    <rPh sb="5" eb="9">
      <t>ニンズウニュウリョク</t>
    </rPh>
    <phoneticPr fontId="2"/>
  </si>
  <si>
    <t>2稿目以降は、数字のみ入力</t>
    <rPh sb="1" eb="2">
      <t>コウ</t>
    </rPh>
    <rPh sb="2" eb="3">
      <t>メ</t>
    </rPh>
    <phoneticPr fontId="2"/>
  </si>
  <si>
    <t>日付のみ入力</t>
    <rPh sb="0" eb="2">
      <t>ヒヅケ</t>
    </rPh>
    <rPh sb="4" eb="6">
      <t>ニュウリョク</t>
    </rPh>
    <phoneticPr fontId="2"/>
  </si>
  <si>
    <t xml:space="preserve">             ↓ 参加者をフィルター選択。</t>
    <phoneticPr fontId="2"/>
  </si>
  <si>
    <t>フィルターが不要であれば、（Ctrl+Shift+L）で解除してください。</t>
    <phoneticPr fontId="2"/>
  </si>
  <si>
    <t>数字自動入力・列削除禁止↓</t>
    <rPh sb="0" eb="2">
      <t>スウジ</t>
    </rPh>
    <rPh sb="2" eb="6">
      <t>ジドウニュウリョク</t>
    </rPh>
    <rPh sb="7" eb="8">
      <t>レツ</t>
    </rPh>
    <rPh sb="8" eb="12">
      <t>サクジョキンシ</t>
    </rPh>
    <phoneticPr fontId="2"/>
  </si>
  <si>
    <t>西宮   豪雪</t>
    <rPh sb="0" eb="2">
      <t>ニシノミヤ</t>
    </rPh>
    <rPh sb="5" eb="7">
      <t>ゴウセツ</t>
    </rPh>
    <phoneticPr fontId="2"/>
  </si>
  <si>
    <t>西宮   渓流</t>
    <rPh sb="0" eb="2">
      <t>ニシノミヤ</t>
    </rPh>
    <rPh sb="5" eb="7">
      <t>ケイリュウ</t>
    </rPh>
    <phoneticPr fontId="2"/>
  </si>
  <si>
    <t>nagare@nishinomiya.com</t>
    <phoneticPr fontId="2"/>
  </si>
  <si>
    <t>行先、山名・県名・山域：</t>
  </si>
  <si>
    <t>燃料代(㋐÷㋑×㋒)  ⑥：</t>
    <rPh sb="0" eb="3">
      <t>ネンリョウダイ</t>
    </rPh>
    <phoneticPr fontId="2"/>
  </si>
  <si>
    <t>燃費( ㎞ /ℓ) ㋑：</t>
    <rPh sb="0" eb="2">
      <t>ネンピ</t>
    </rPh>
    <phoneticPr fontId="2"/>
  </si>
  <si>
    <t>①～⑥ 合計 ⑦：</t>
    <rPh sb="4" eb="6">
      <t>ゴウケイ</t>
    </rPh>
    <phoneticPr fontId="2"/>
  </si>
  <si>
    <t>全 員 按分：</t>
    <rPh sb="0" eb="1">
      <t>ゼン</t>
    </rPh>
    <rPh sb="2" eb="3">
      <t>イン</t>
    </rPh>
    <rPh sb="4" eb="6">
      <t>アンブン</t>
    </rPh>
    <phoneticPr fontId="2"/>
  </si>
  <si>
    <t xml:space="preserve"> =⑦÷⑧</t>
    <phoneticPr fontId="2"/>
  </si>
  <si>
    <t>【任意】</t>
    <rPh sb="1" eb="3">
      <t>ニンイ</t>
    </rPh>
    <phoneticPr fontId="2"/>
  </si>
  <si>
    <t>リーダーは役割欄に記載</t>
    <rPh sb="5" eb="8">
      <t>ヤクワリラン</t>
    </rPh>
    <rPh sb="9" eb="11">
      <t>キサイ</t>
    </rPh>
    <phoneticPr fontId="2"/>
  </si>
  <si>
    <t>←数字のみ入力</t>
    <rPh sb="1" eb="3">
      <t>スウジ</t>
    </rPh>
    <rPh sb="5" eb="7">
      <t>ニュウリョク</t>
    </rPh>
    <phoneticPr fontId="2"/>
  </si>
  <si>
    <t>運転手謝礼 ①：</t>
  </si>
  <si>
    <t>高速道路料金 ③：</t>
  </si>
  <si>
    <t>レンタカー代 ④：</t>
  </si>
  <si>
    <t>保険・諸費用 ⑤：</t>
  </si>
  <si>
    <t>1号車</t>
  </si>
  <si>
    <t>2号車</t>
  </si>
  <si>
    <t>3号車</t>
  </si>
  <si>
    <t>4号車</t>
  </si>
  <si>
    <t>5号車</t>
  </si>
  <si>
    <t>セルの保護を解除する場合は、「校閲」→「シート保護を解除」をクリックしてください。</t>
    <rPh sb="3" eb="5">
      <t>ホゴ</t>
    </rPh>
    <rPh sb="6" eb="8">
      <t>カイジョ</t>
    </rPh>
    <rPh sb="10" eb="12">
      <t>バアイ</t>
    </rPh>
    <rPh sb="15" eb="17">
      <t>コウエツ</t>
    </rPh>
    <rPh sb="23" eb="25">
      <t>ホゴ</t>
    </rPh>
    <rPh sb="26" eb="28">
      <t>カイジョ</t>
    </rPh>
    <phoneticPr fontId="2"/>
  </si>
  <si>
    <t>セルの保護は設定していません。書式を変更しないで下さい。</t>
    <rPh sb="3" eb="5">
      <t>ホゴ</t>
    </rPh>
    <rPh sb="6" eb="8">
      <t>セッテイ</t>
    </rPh>
    <rPh sb="15" eb="17">
      <t>ショシキ</t>
    </rPh>
    <rPh sb="18" eb="20">
      <t>ヘンコウ</t>
    </rPh>
    <rPh sb="24" eb="25">
      <t>クダ</t>
    </rPh>
    <phoneticPr fontId="2"/>
  </si>
  <si>
    <t>西宮 岩壁</t>
    <rPh sb="0" eb="2">
      <t>ニシノミヤ</t>
    </rPh>
    <rPh sb="3" eb="5">
      <t>ガンペキ</t>
    </rPh>
    <phoneticPr fontId="2"/>
  </si>
  <si>
    <t>西宮   岩壁</t>
    <rPh sb="0" eb="2">
      <t>ニシノミヤ</t>
    </rPh>
    <rPh sb="5" eb="7">
      <t>ガンペキ</t>
    </rPh>
    <phoneticPr fontId="2"/>
  </si>
  <si>
    <t>noboru@nishinomiya.com</t>
    <phoneticPr fontId="2"/>
  </si>
  <si>
    <t>yukito@nishinomiya.com</t>
    <phoneticPr fontId="2"/>
  </si>
  <si>
    <t>神戸 45-67</t>
    <rPh sb="0" eb="2">
      <t>コウベ</t>
    </rPh>
    <phoneticPr fontId="2"/>
  </si>
  <si>
    <t>燃料単価(1ℓ) ㋒：</t>
    <rPh sb="0" eb="2">
      <t>ネンリョウ</t>
    </rPh>
    <rPh sb="2" eb="4">
      <t>タンカ</t>
    </rPh>
    <phoneticPr fontId="2"/>
  </si>
  <si>
    <t>Gフォーム作成時の 5桁ナンバー</t>
    <rPh sb="5" eb="8">
      <t>サクセイジ</t>
    </rPh>
    <phoneticPr fontId="2"/>
  </si>
  <si>
    <t>シート全体を保護しています。使用不可です。</t>
    <rPh sb="3" eb="5">
      <t>ゼンタイ</t>
    </rPh>
    <rPh sb="6" eb="8">
      <t>ホゴ</t>
    </rPh>
    <rPh sb="14" eb="18">
      <t>シヨウフカ</t>
    </rPh>
    <phoneticPr fontId="2"/>
  </si>
  <si>
    <t>乗車定員</t>
    <rPh sb="0" eb="4">
      <t>ジョウシャテイイン</t>
    </rPh>
    <phoneticPr fontId="2"/>
  </si>
  <si>
    <t>神戸 89-01</t>
    <rPh sb="0" eb="2">
      <t>コウベ</t>
    </rPh>
    <phoneticPr fontId="2"/>
  </si>
  <si>
    <t>黄</t>
    <rPh sb="0" eb="1">
      <t>キ</t>
    </rPh>
    <phoneticPr fontId="2"/>
  </si>
  <si>
    <t>合計人数：</t>
    <rPh sb="0" eb="2">
      <t>ゴウケイ</t>
    </rPh>
    <rPh sb="2" eb="4">
      <t>ニンズウ</t>
    </rPh>
    <phoneticPr fontId="2"/>
  </si>
  <si>
    <t>Suzuki ジムニー</t>
    <phoneticPr fontId="2"/>
  </si>
  <si>
    <t>Suzukiジムニー</t>
  </si>
  <si>
    <t>白</t>
    <rPh sb="0" eb="1">
      <t>シロ</t>
    </rPh>
    <phoneticPr fontId="2"/>
  </si>
  <si>
    <t>Toyota ノア</t>
    <phoneticPr fontId="2"/>
  </si>
  <si>
    <t>合計人数 ⑧：</t>
    <rPh sb="0" eb="2">
      <t>ゴウケイ</t>
    </rPh>
    <rPh sb="2" eb="4">
      <t>ニンズウ</t>
    </rPh>
    <phoneticPr fontId="2"/>
  </si>
  <si>
    <t>事前のヒアリング推奨です。</t>
    <rPh sb="0" eb="2">
      <t>ジゼン</t>
    </rPh>
    <rPh sb="8" eb="10">
      <t>スイショウ</t>
    </rPh>
    <phoneticPr fontId="2"/>
  </si>
  <si>
    <t>←★リスト(数式有)の数値が自動で反映されます。</t>
    <rPh sb="6" eb="9">
      <t>スウシキアリ</t>
    </rPh>
    <rPh sb="11" eb="13">
      <t>スウチ</t>
    </rPh>
    <rPh sb="14" eb="16">
      <t>ジドウ</t>
    </rPh>
    <rPh sb="17" eb="19">
      <t>ハンエイ</t>
    </rPh>
    <phoneticPr fontId="2"/>
  </si>
  <si>
    <t>〇</t>
    <phoneticPr fontId="2"/>
  </si>
  <si>
    <t>（例：残り3人は高速バスを利用）</t>
    <rPh sb="1" eb="2">
      <t>レイ</t>
    </rPh>
    <rPh sb="3" eb="4">
      <t>ノコ</t>
    </rPh>
    <rPh sb="6" eb="7">
      <t>ニン</t>
    </rPh>
    <rPh sb="8" eb="10">
      <t>コウソク</t>
    </rPh>
    <rPh sb="13" eb="15">
      <t>リヨウ</t>
    </rPh>
    <phoneticPr fontId="2"/>
  </si>
  <si>
    <t>原則、参加者全員に配布してください。</t>
    <rPh sb="3" eb="5">
      <t>サンカ</t>
    </rPh>
    <rPh sb="5" eb="6">
      <t>シャ</t>
    </rPh>
    <phoneticPr fontId="2"/>
  </si>
  <si>
    <t>記録</t>
    <rPh sb="0" eb="2">
      <t>キロク</t>
    </rPh>
    <phoneticPr fontId="2"/>
  </si>
  <si>
    <t>食担</t>
    <rPh sb="0" eb="2">
      <t>ショクタン</t>
    </rPh>
    <phoneticPr fontId="2"/>
  </si>
  <si>
    <t>渉外</t>
    <rPh sb="0" eb="2">
      <t>ショウガイ</t>
    </rPh>
    <phoneticPr fontId="2"/>
  </si>
  <si>
    <t>###-$$$$-JJJJ</t>
  </si>
  <si>
    <t>###-$$$$-JJJJ</t>
    <phoneticPr fontId="2"/>
  </si>
  <si>
    <t>------------------------</t>
    <phoneticPr fontId="2"/>
  </si>
  <si>
    <t>********</t>
    <phoneticPr fontId="2"/>
  </si>
  <si>
    <t>B</t>
  </si>
  <si>
    <t>B</t>
    <phoneticPr fontId="2"/>
  </si>
  <si>
    <t>A</t>
  </si>
  <si>
    <t>AB</t>
  </si>
  <si>
    <t>&amp;&amp;&amp;&amp;&amp;&amp;&amp;&amp;&amp;&amp;&amp;&amp;&amp;</t>
    <phoneticPr fontId="2"/>
  </si>
  <si>
    <t>労山3</t>
    <rPh sb="0" eb="2">
      <t>ロウザン</t>
    </rPh>
    <phoneticPr fontId="2"/>
  </si>
  <si>
    <t>労山4</t>
    <rPh sb="0" eb="2">
      <t>ロウザン</t>
    </rPh>
    <phoneticPr fontId="2"/>
  </si>
  <si>
    <t>労山5</t>
    <rPh sb="0" eb="2">
      <t>ロウザン</t>
    </rPh>
    <phoneticPr fontId="2"/>
  </si>
  <si>
    <t>労山6</t>
    <rPh sb="0" eb="2">
      <t>ロウザン</t>
    </rPh>
    <phoneticPr fontId="2"/>
  </si>
  <si>
    <t>労山7</t>
    <rPh sb="0" eb="2">
      <t>ロウザン</t>
    </rPh>
    <phoneticPr fontId="2"/>
  </si>
  <si>
    <t>労山8</t>
    <rPh sb="0" eb="2">
      <t>ロウザン</t>
    </rPh>
    <phoneticPr fontId="2"/>
  </si>
  <si>
    <t>労山9</t>
    <rPh sb="0" eb="2">
      <t>ロウザン</t>
    </rPh>
    <phoneticPr fontId="2"/>
  </si>
  <si>
    <t>労山2</t>
    <rPh sb="0" eb="2">
      <t>ロウザン</t>
    </rPh>
    <phoneticPr fontId="2"/>
  </si>
  <si>
    <t>□□  ◇◇</t>
    <phoneticPr fontId="2"/>
  </si>
  <si>
    <t>yyyy8ｊ-lll</t>
    <phoneticPr fontId="2"/>
  </si>
  <si>
    <t>1234F0-567</t>
    <phoneticPr fontId="2"/>
  </si>
  <si>
    <t>8901G0-234</t>
    <phoneticPr fontId="2"/>
  </si>
  <si>
    <t>4567G0-890</t>
    <phoneticPr fontId="2"/>
  </si>
  <si>
    <t>tttt9ｍ-sss</t>
    <phoneticPr fontId="2"/>
  </si>
  <si>
    <r>
      <t xml:space="preserve"> =⑦÷</t>
    </r>
    <r>
      <rPr>
        <b/>
        <sz val="11"/>
        <rFont val="游ゴシック"/>
        <family val="3"/>
        <charset val="128"/>
      </rPr>
      <t>⑨</t>
    </r>
    <phoneticPr fontId="2"/>
  </si>
  <si>
    <t>車両提供台数：</t>
    <rPh sb="0" eb="2">
      <t>シャリョウ</t>
    </rPh>
    <rPh sb="2" eb="4">
      <t>テイキョウ</t>
    </rPh>
    <rPh sb="4" eb="6">
      <t>ダイスウ</t>
    </rPh>
    <phoneticPr fontId="2"/>
  </si>
  <si>
    <t>【車両費用計算シート】</t>
    <rPh sb="1" eb="3">
      <t>シャリョウ</t>
    </rPh>
    <rPh sb="3" eb="5">
      <t>ヒヨウ</t>
    </rPh>
    <rPh sb="5" eb="7">
      <t>ケイサン</t>
    </rPh>
    <phoneticPr fontId="2"/>
  </si>
  <si>
    <t>車両提供謝礼 ②：</t>
    <phoneticPr fontId="2"/>
  </si>
  <si>
    <t>費用負担人数 ⑨：</t>
    <rPh sb="0" eb="2">
      <t>ヒヨウ</t>
    </rPh>
    <rPh sb="2" eb="4">
      <t>フタン</t>
    </rPh>
    <rPh sb="4" eb="6">
      <t>ニンズウ</t>
    </rPh>
    <phoneticPr fontId="2"/>
  </si>
  <si>
    <t>費用負担人数 按分：</t>
    <rPh sb="0" eb="2">
      <t>ヒヨウ</t>
    </rPh>
    <rPh sb="2" eb="4">
      <t>フタン</t>
    </rPh>
    <rPh sb="4" eb="6">
      <t>ニンズウ</t>
    </rPh>
    <rPh sb="7" eb="9">
      <t>アンブン</t>
    </rPh>
    <phoneticPr fontId="2"/>
  </si>
  <si>
    <t>留守宅本部、参加者各位</t>
    <rPh sb="6" eb="9">
      <t>サンカシャ</t>
    </rPh>
    <rPh sb="9" eb="11">
      <t>カクイ</t>
    </rPh>
    <phoneticPr fontId="2"/>
  </si>
  <si>
    <t>往路：</t>
    <rPh sb="0" eb="2">
      <t>オウロ</t>
    </rPh>
    <phoneticPr fontId="2"/>
  </si>
  <si>
    <t>復路：</t>
    <rPh sb="0" eb="2">
      <t>フクロ</t>
    </rPh>
    <phoneticPr fontId="2"/>
  </si>
  <si>
    <t>移動区間(IC)・利用料金</t>
    <rPh sb="0" eb="4">
      <t>イドウクカン</t>
    </rPh>
    <rPh sb="9" eb="11">
      <t>リヨウ</t>
    </rPh>
    <rPh sb="11" eb="13">
      <t>リョウキン</t>
    </rPh>
    <phoneticPr fontId="2"/>
  </si>
  <si>
    <t>車両提供者氏名：</t>
    <rPh sb="0" eb="2">
      <t>シャリョウ</t>
    </rPh>
    <rPh sb="2" eb="4">
      <t>テイキョウ</t>
    </rPh>
    <rPh sb="4" eb="5">
      <t>シャ</t>
    </rPh>
    <rPh sb="5" eb="7">
      <t>シメイ</t>
    </rPh>
    <phoneticPr fontId="2"/>
  </si>
  <si>
    <t>西宮IC～富山西IC・7,840円</t>
    <rPh sb="0" eb="2">
      <t>ニシノミヤ</t>
    </rPh>
    <rPh sb="5" eb="8">
      <t>トヤマニシ</t>
    </rPh>
    <rPh sb="16" eb="17">
      <t>エン</t>
    </rPh>
    <phoneticPr fontId="2"/>
  </si>
  <si>
    <t>富山西IC～西宮IC・7,840円</t>
    <rPh sb="0" eb="3">
      <t>トヤマニシ</t>
    </rPh>
    <rPh sb="6" eb="8">
      <t>ニシノミヤ</t>
    </rPh>
    <phoneticPr fontId="2"/>
  </si>
  <si>
    <t>←概算で入力</t>
    <rPh sb="1" eb="3">
      <t>ガイサン</t>
    </rPh>
    <rPh sb="4" eb="6">
      <t>ニュウリョク</t>
    </rPh>
    <phoneticPr fontId="2"/>
  </si>
  <si>
    <t>←自己申告</t>
    <rPh sb="1" eb="5">
      <t>ジコシンコク</t>
    </rPh>
    <phoneticPr fontId="2"/>
  </si>
  <si>
    <t>←記録係が担当</t>
    <rPh sb="1" eb="4">
      <t>キロクガカリ</t>
    </rPh>
    <rPh sb="5" eb="7">
      <t>タントウ</t>
    </rPh>
    <phoneticPr fontId="2"/>
  </si>
  <si>
    <t>西宮 渓流</t>
    <rPh sb="0" eb="2">
      <t>ニシノミヤ</t>
    </rPh>
    <rPh sb="3" eb="5">
      <t>ケイリュウ</t>
    </rPh>
    <phoneticPr fontId="2"/>
  </si>
  <si>
    <t>合計移動距離 ㋐：</t>
    <rPh sb="0" eb="2">
      <t>ゴウケイ</t>
    </rPh>
    <rPh sb="2" eb="6">
      <t>イドウキョリ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</si>
</sst>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yyyy/m/d;@"/>
    <numFmt numFmtId="177" formatCode="&quot;第&quot;\ ##\ &quot;稿&quot;"/>
    <numFmt numFmtId="178" formatCode="#,###&quot;km&quot;"/>
    <numFmt numFmtId="179" formatCode="##&quot;名&quot;"/>
    <numFmt numFmtId="180" formatCode="yyyy/m/d\(aaa\)"/>
    <numFmt numFmtId="181" formatCode="&quot;1人  &quot;&quot;¥&quot;#,##0;[Red]&quot;¥&quot;\-#,##0"/>
    <numFmt numFmtId="182" formatCode="0.0"/>
    <numFmt numFmtId="183" formatCode="##\ &quot;台&quot;"/>
    <numFmt numFmtId="184" formatCode="\ #,###&quot;km&quot;"/>
    <numFmt numFmtId="185" formatCode="&quot;〈参考値〉&quot;#,##0"/>
    <numFmt numFmtId="186" formatCode="&quot;〈実費合計〉¥&quot;##,###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i/>
      <sz val="11"/>
      <name val="游ゴシック"/>
      <family val="3"/>
      <charset val="128"/>
      <scheme val="minor"/>
    </font>
    <font>
      <sz val="10"/>
      <color theme="9" tint="0.39997558519241921"/>
      <name val="游ゴシック"/>
      <family val="3"/>
      <charset val="128"/>
      <scheme val="minor"/>
    </font>
    <font>
      <sz val="9"/>
      <color theme="9" tint="0.39997558519241921"/>
      <name val="游ゴシック"/>
      <family val="3"/>
      <charset val="128"/>
      <scheme val="minor"/>
    </font>
    <font>
      <sz val="9"/>
      <color rgb="FFFFFF00"/>
      <name val="游ゴシック"/>
      <family val="3"/>
      <charset val="128"/>
      <scheme val="minor"/>
    </font>
    <font>
      <b/>
      <sz val="9"/>
      <color rgb="FFFFFF00"/>
      <name val="游ゴシック"/>
      <family val="3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b/>
      <sz val="11"/>
      <color theme="9" tint="0.39997558519241921"/>
      <name val="游ゴシック"/>
      <family val="3"/>
      <charset val="128"/>
      <scheme val="minor"/>
    </font>
    <font>
      <b/>
      <sz val="9"/>
      <color theme="9" tint="0.3999755851924192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i/>
      <sz val="12"/>
      <color rgb="FFFF0000"/>
      <name val="游ゴシック"/>
      <family val="3"/>
      <charset val="128"/>
      <scheme val="minor"/>
    </font>
    <font>
      <b/>
      <i/>
      <sz val="12"/>
      <color rgb="FF7030A0"/>
      <name val="游ゴシック"/>
      <family val="3"/>
      <charset val="128"/>
      <scheme val="minor"/>
    </font>
    <font>
      <b/>
      <sz val="11"/>
      <color rgb="FF7030A0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b/>
      <sz val="12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theme="1"/>
      </left>
      <right style="thin">
        <color theme="0"/>
      </right>
      <top style="hair">
        <color theme="1"/>
      </top>
      <bottom/>
      <diagonal/>
    </border>
    <border>
      <left style="thin">
        <color theme="0"/>
      </left>
      <right style="thin">
        <color theme="0"/>
      </right>
      <top style="hair">
        <color theme="1"/>
      </top>
      <bottom/>
      <diagonal/>
    </border>
    <border>
      <left style="thin">
        <color theme="0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thin">
        <color theme="0"/>
      </left>
      <right style="hair">
        <color theme="1"/>
      </right>
      <top style="hair">
        <color theme="1"/>
      </top>
      <bottom style="thin">
        <color theme="0"/>
      </bottom>
      <diagonal/>
    </border>
    <border>
      <left style="hair">
        <color theme="1"/>
      </left>
      <right style="thin">
        <color theme="0"/>
      </right>
      <top/>
      <bottom style="hair">
        <color theme="1"/>
      </bottom>
      <diagonal/>
    </border>
    <border>
      <left style="thin">
        <color theme="0"/>
      </left>
      <right style="thin">
        <color theme="0"/>
      </right>
      <top/>
      <bottom style="hair">
        <color theme="1"/>
      </bottom>
      <diagonal/>
    </border>
    <border>
      <left style="thin">
        <color theme="0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0"/>
      </right>
      <top style="hair">
        <color theme="1"/>
      </top>
      <bottom style="thin">
        <color theme="0"/>
      </bottom>
      <diagonal/>
    </border>
    <border>
      <left style="hair">
        <color theme="1"/>
      </left>
      <right style="thin">
        <color theme="0"/>
      </right>
      <top style="thin">
        <color theme="0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1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Alignment="1" applyProtection="1">
      <alignment horizontal="left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179" fontId="7" fillId="0" borderId="0" xfId="0" applyNumberFormat="1" applyFont="1" applyAlignment="1" applyProtection="1">
      <alignment horizontal="center" vertical="center" shrinkToFit="1"/>
      <protection locked="0"/>
    </xf>
    <xf numFmtId="17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right" vertical="center" shrinkToFit="1"/>
      <protection locked="0"/>
    </xf>
    <xf numFmtId="0" fontId="11" fillId="2" borderId="0" xfId="0" applyFont="1" applyFill="1" applyAlignment="1" applyProtection="1">
      <alignment horizontal="left" vertical="center" indent="4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horizontal="center" vertical="center" shrinkToFit="1"/>
      <protection locked="0"/>
    </xf>
    <xf numFmtId="178" fontId="4" fillId="2" borderId="0" xfId="1" applyNumberFormat="1" applyFont="1" applyFill="1" applyBorder="1" applyAlignment="1" applyProtection="1">
      <alignment horizontal="center" vertical="center" shrinkToFit="1"/>
      <protection locked="0"/>
    </xf>
    <xf numFmtId="6" fontId="4" fillId="2" borderId="0" xfId="2" applyFont="1" applyFill="1" applyBorder="1" applyAlignment="1" applyProtection="1">
      <alignment horizontal="center" vertical="center" shrinkToFit="1"/>
      <protection locked="0"/>
    </xf>
    <xf numFmtId="181" fontId="9" fillId="2" borderId="0" xfId="2" applyNumberFormat="1" applyFont="1" applyFill="1" applyBorder="1" applyAlignment="1" applyProtection="1">
      <alignment horizontal="center" vertical="center" shrinkToFit="1"/>
    </xf>
    <xf numFmtId="176" fontId="12" fillId="2" borderId="0" xfId="0" applyNumberFormat="1" applyFont="1" applyFill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6" fontId="7" fillId="2" borderId="12" xfId="2" applyFont="1" applyFill="1" applyBorder="1" applyAlignment="1" applyProtection="1">
      <alignment horizontal="right" vertical="center" indent="1" shrinkToFit="1"/>
      <protection locked="0"/>
    </xf>
    <xf numFmtId="6" fontId="7" fillId="2" borderId="10" xfId="2" applyFont="1" applyFill="1" applyBorder="1" applyAlignment="1" applyProtection="1">
      <alignment horizontal="right" vertical="center" indent="1" shrinkToFit="1"/>
      <protection locked="0"/>
    </xf>
    <xf numFmtId="178" fontId="7" fillId="2" borderId="12" xfId="0" applyNumberFormat="1" applyFont="1" applyFill="1" applyBorder="1" applyAlignment="1" applyProtection="1">
      <alignment horizontal="right" vertical="center" indent="1" shrinkToFit="1"/>
      <protection locked="0"/>
    </xf>
    <xf numFmtId="182" fontId="7" fillId="2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2" borderId="10" xfId="0" applyFont="1" applyFill="1" applyBorder="1" applyAlignment="1" applyProtection="1">
      <alignment horizontal="right" vertical="center" indent="1" shrinkToFit="1"/>
      <protection locked="0"/>
    </xf>
    <xf numFmtId="6" fontId="7" fillId="2" borderId="13" xfId="2" applyFont="1" applyFill="1" applyBorder="1" applyAlignment="1" applyProtection="1">
      <alignment horizontal="right" vertical="center" indent="1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181" fontId="9" fillId="2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center" vertical="center" shrinkToFit="1"/>
    </xf>
    <xf numFmtId="0" fontId="13" fillId="2" borderId="0" xfId="0" applyFont="1" applyFill="1" applyAlignment="1">
      <alignment horizontal="left" vertical="center"/>
    </xf>
    <xf numFmtId="176" fontId="12" fillId="2" borderId="0" xfId="0" applyNumberFormat="1" applyFont="1" applyFill="1" applyAlignment="1">
      <alignment horizontal="left" vertical="center" shrinkToFit="1"/>
    </xf>
    <xf numFmtId="0" fontId="13" fillId="2" borderId="0" xfId="0" applyFont="1" applyFill="1" applyAlignment="1">
      <alignment horizontal="right" vertical="center"/>
    </xf>
    <xf numFmtId="179" fontId="13" fillId="2" borderId="0" xfId="0" applyNumberFormat="1" applyFont="1" applyFill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4" fillId="2" borderId="7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179" fontId="10" fillId="2" borderId="0" xfId="0" applyNumberFormat="1" applyFont="1" applyFill="1" applyAlignment="1">
      <alignment vertical="center" shrinkToFit="1"/>
    </xf>
    <xf numFmtId="0" fontId="10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 shrinkToFit="1"/>
    </xf>
    <xf numFmtId="178" fontId="4" fillId="2" borderId="0" xfId="1" applyNumberFormat="1" applyFont="1" applyFill="1" applyBorder="1" applyAlignment="1" applyProtection="1">
      <alignment horizontal="center" vertical="center" shrinkToFit="1"/>
    </xf>
    <xf numFmtId="6" fontId="4" fillId="2" borderId="0" xfId="2" applyFont="1" applyFill="1" applyBorder="1" applyAlignment="1" applyProtection="1">
      <alignment horizontal="center" vertical="center" shrinkToFit="1"/>
    </xf>
    <xf numFmtId="182" fontId="4" fillId="2" borderId="0" xfId="0" applyNumberFormat="1" applyFont="1" applyFill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6" fontId="9" fillId="2" borderId="0" xfId="0" applyNumberFormat="1" applyFont="1" applyFill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center" vertical="top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left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left" vertical="center" shrinkToFit="1"/>
    </xf>
    <xf numFmtId="179" fontId="7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>
      <alignment horizontal="right" vertical="top" shrinkToFit="1"/>
    </xf>
    <xf numFmtId="0" fontId="4" fillId="2" borderId="8" xfId="0" applyFont="1" applyFill="1" applyBorder="1" applyAlignment="1">
      <alignment horizontal="righ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2" borderId="0" xfId="0" applyFont="1" applyFill="1" applyAlignment="1">
      <alignment horizontal="left"/>
    </xf>
    <xf numFmtId="0" fontId="14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21" fillId="2" borderId="0" xfId="0" applyFont="1" applyFill="1" applyProtection="1">
      <alignment vertical="center"/>
      <protection locked="0"/>
    </xf>
    <xf numFmtId="0" fontId="20" fillId="2" borderId="0" xfId="0" applyFont="1" applyFill="1" applyProtection="1">
      <alignment vertical="center"/>
      <protection locked="0"/>
    </xf>
    <xf numFmtId="0" fontId="19" fillId="2" borderId="0" xfId="0" applyFont="1" applyFill="1" applyProtection="1">
      <alignment vertical="center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17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left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9" fontId="6" fillId="3" borderId="23" xfId="0" applyNumberFormat="1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179" fontId="13" fillId="2" borderId="0" xfId="0" applyNumberFormat="1" applyFont="1" applyFill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179" fontId="10" fillId="2" borderId="0" xfId="0" applyNumberFormat="1" applyFont="1" applyFill="1" applyAlignment="1" applyProtection="1">
      <alignment vertical="center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182" fontId="4" fillId="2" borderId="0" xfId="0" applyNumberFormat="1" applyFont="1" applyFill="1" applyAlignment="1" applyProtection="1">
      <alignment horizontal="center" vertical="center" shrinkToFit="1"/>
      <protection locked="0"/>
    </xf>
    <xf numFmtId="6" fontId="9" fillId="2" borderId="0" xfId="0" applyNumberFormat="1" applyFont="1" applyFill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top" shrinkToFit="1"/>
      <protection locked="0"/>
    </xf>
    <xf numFmtId="179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6" fontId="4" fillId="5" borderId="11" xfId="2" applyFont="1" applyFill="1" applyBorder="1" applyAlignment="1" applyProtection="1">
      <alignment horizontal="right" vertical="center" indent="1" shrinkToFit="1"/>
    </xf>
    <xf numFmtId="6" fontId="4" fillId="4" borderId="12" xfId="2" applyFont="1" applyFill="1" applyBorder="1" applyAlignment="1" applyProtection="1">
      <alignment horizontal="right" vertical="center" indent="1" shrinkToFit="1"/>
    </xf>
    <xf numFmtId="6" fontId="4" fillId="4" borderId="10" xfId="2" applyFont="1" applyFill="1" applyBorder="1" applyAlignment="1" applyProtection="1">
      <alignment horizontal="right" vertical="center" indent="1" shrinkToFit="1"/>
    </xf>
    <xf numFmtId="181" fontId="22" fillId="4" borderId="10" xfId="2" applyNumberFormat="1" applyFont="1" applyFill="1" applyBorder="1" applyAlignment="1" applyProtection="1">
      <alignment horizontal="left" vertical="center" indent="1" shrinkToFit="1"/>
    </xf>
    <xf numFmtId="181" fontId="23" fillId="4" borderId="10" xfId="2" applyNumberFormat="1" applyFont="1" applyFill="1" applyBorder="1" applyAlignment="1" applyProtection="1">
      <alignment horizontal="left" vertical="center" indent="1" shrinkToFit="1"/>
    </xf>
    <xf numFmtId="179" fontId="24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quotePrefix="1" applyFont="1" applyBorder="1" applyAlignment="1">
      <alignment horizontal="left" vertical="center" shrinkToFit="1"/>
    </xf>
    <xf numFmtId="176" fontId="7" fillId="0" borderId="1" xfId="0" quotePrefix="1" applyNumberFormat="1" applyFont="1" applyBorder="1" applyAlignment="1">
      <alignment horizontal="left" vertical="center" shrinkToFit="1"/>
    </xf>
    <xf numFmtId="0" fontId="8" fillId="2" borderId="0" xfId="0" applyFont="1" applyFill="1">
      <alignment vertical="center"/>
    </xf>
    <xf numFmtId="6" fontId="9" fillId="6" borderId="12" xfId="0" applyNumberFormat="1" applyFont="1" applyFill="1" applyBorder="1" applyAlignment="1">
      <alignment horizontal="right" vertical="center" indent="1" shrinkToFit="1"/>
    </xf>
    <xf numFmtId="179" fontId="17" fillId="4" borderId="10" xfId="0" applyNumberFormat="1" applyFont="1" applyFill="1" applyBorder="1" applyAlignment="1">
      <alignment horizontal="center" vertical="center" shrinkToFit="1"/>
    </xf>
    <xf numFmtId="0" fontId="14" fillId="2" borderId="0" xfId="0" applyFont="1" applyFill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7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26" fillId="2" borderId="0" xfId="0" applyFont="1" applyFill="1">
      <alignment vertical="center"/>
    </xf>
    <xf numFmtId="0" fontId="4" fillId="4" borderId="10" xfId="0" applyFont="1" applyFill="1" applyBorder="1" applyAlignment="1">
      <alignment horizontal="right" vertical="center" shrinkToFit="1"/>
    </xf>
    <xf numFmtId="0" fontId="4" fillId="4" borderId="11" xfId="0" applyFont="1" applyFill="1" applyBorder="1" applyAlignment="1">
      <alignment horizontal="right" vertical="center" shrinkToFit="1"/>
    </xf>
    <xf numFmtId="0" fontId="4" fillId="4" borderId="12" xfId="0" applyFont="1" applyFill="1" applyBorder="1" applyAlignment="1">
      <alignment horizontal="right" vertical="center" shrinkToFit="1"/>
    </xf>
    <xf numFmtId="0" fontId="4" fillId="5" borderId="11" xfId="0" applyFont="1" applyFill="1" applyBorder="1" applyAlignment="1">
      <alignment horizontal="right" vertical="center" shrinkToFit="1"/>
    </xf>
    <xf numFmtId="0" fontId="4" fillId="6" borderId="12" xfId="0" applyFont="1" applyFill="1" applyBorder="1" applyAlignment="1">
      <alignment horizontal="right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26" fillId="4" borderId="10" xfId="0" applyFont="1" applyFill="1" applyBorder="1" applyAlignment="1">
      <alignment horizontal="right" vertical="center" shrinkToFit="1"/>
    </xf>
    <xf numFmtId="183" fontId="4" fillId="4" borderId="11" xfId="0" applyNumberFormat="1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right" vertical="center" shrinkToFit="1"/>
    </xf>
    <xf numFmtId="6" fontId="4" fillId="4" borderId="13" xfId="2" applyFont="1" applyFill="1" applyBorder="1" applyAlignment="1" applyProtection="1">
      <alignment horizontal="right" vertical="center" indent="1" shrinkToFit="1"/>
    </xf>
    <xf numFmtId="0" fontId="4" fillId="5" borderId="12" xfId="0" applyFont="1" applyFill="1" applyBorder="1" applyAlignment="1">
      <alignment horizontal="right" vertical="center" shrinkToFit="1"/>
    </xf>
    <xf numFmtId="184" fontId="8" fillId="5" borderId="12" xfId="1" applyNumberFormat="1" applyFont="1" applyFill="1" applyBorder="1" applyAlignment="1" applyProtection="1">
      <alignment horizontal="right" vertical="center" indent="1" shrinkToFit="1"/>
    </xf>
    <xf numFmtId="0" fontId="4" fillId="5" borderId="10" xfId="0" applyFont="1" applyFill="1" applyBorder="1" applyAlignment="1">
      <alignment horizontal="right" vertical="center" shrinkToFit="1"/>
    </xf>
    <xf numFmtId="0" fontId="4" fillId="5" borderId="13" xfId="0" applyFont="1" applyFill="1" applyBorder="1" applyAlignment="1">
      <alignment horizontal="right" vertical="center" shrinkToFit="1"/>
    </xf>
    <xf numFmtId="0" fontId="4" fillId="4" borderId="10" xfId="0" applyFont="1" applyFill="1" applyBorder="1" applyAlignment="1">
      <alignment horizontal="right" vertical="center" indent="1" shrinkToFit="1"/>
    </xf>
    <xf numFmtId="0" fontId="4" fillId="4" borderId="10" xfId="0" applyFont="1" applyFill="1" applyBorder="1" applyAlignment="1">
      <alignment horizontal="right" vertical="center"/>
    </xf>
    <xf numFmtId="185" fontId="8" fillId="5" borderId="10" xfId="1" applyNumberFormat="1" applyFont="1" applyFill="1" applyBorder="1" applyAlignment="1" applyProtection="1">
      <alignment horizontal="left" vertical="center" indent="1" shrinkToFit="1"/>
    </xf>
    <xf numFmtId="185" fontId="8" fillId="5" borderId="13" xfId="2" applyNumberFormat="1" applyFont="1" applyFill="1" applyBorder="1" applyAlignment="1" applyProtection="1">
      <alignment horizontal="left" vertical="center" indent="1" shrinkToFit="1"/>
    </xf>
    <xf numFmtId="186" fontId="8" fillId="5" borderId="11" xfId="2" applyNumberFormat="1" applyFont="1" applyFill="1" applyBorder="1" applyAlignment="1" applyProtection="1">
      <alignment horizontal="left" vertical="center" shrinkToFit="1"/>
    </xf>
    <xf numFmtId="0" fontId="17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14" fillId="2" borderId="27" xfId="0" applyFont="1" applyFill="1" applyBorder="1">
      <alignment vertical="center"/>
    </xf>
    <xf numFmtId="0" fontId="7" fillId="2" borderId="0" xfId="0" applyFont="1" applyFill="1">
      <alignment vertical="center"/>
    </xf>
    <xf numFmtId="179" fontId="6" fillId="3" borderId="22" xfId="0" applyNumberFormat="1" applyFont="1" applyFill="1" applyBorder="1" applyAlignment="1">
      <alignment horizontal="center" vertical="center" shrinkToFit="1"/>
    </xf>
    <xf numFmtId="179" fontId="6" fillId="3" borderId="17" xfId="0" applyNumberFormat="1" applyFont="1" applyFill="1" applyBorder="1" applyAlignment="1">
      <alignment horizontal="center" vertical="center" shrinkToFit="1"/>
    </xf>
    <xf numFmtId="179" fontId="6" fillId="3" borderId="18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shrinkToFit="1"/>
    </xf>
    <xf numFmtId="49" fontId="4" fillId="2" borderId="4" xfId="0" applyNumberFormat="1" applyFont="1" applyFill="1" applyBorder="1" applyAlignment="1">
      <alignment horizontal="left" vertical="center" shrinkToFit="1"/>
    </xf>
    <xf numFmtId="49" fontId="4" fillId="2" borderId="5" xfId="0" applyNumberFormat="1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176" fontId="4" fillId="3" borderId="16" xfId="0" applyNumberFormat="1" applyFont="1" applyFill="1" applyBorder="1" applyAlignment="1">
      <alignment horizontal="center" vertical="center" shrinkToFit="1"/>
    </xf>
    <xf numFmtId="176" fontId="4" fillId="3" borderId="20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textRotation="255" shrinkToFi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180" fontId="4" fillId="2" borderId="3" xfId="0" applyNumberFormat="1" applyFont="1" applyFill="1" applyBorder="1" applyAlignment="1">
      <alignment horizontal="left" vertical="center" shrinkToFit="1"/>
    </xf>
    <xf numFmtId="180" fontId="4" fillId="2" borderId="4" xfId="0" applyNumberFormat="1" applyFont="1" applyFill="1" applyBorder="1" applyAlignment="1">
      <alignment horizontal="left" vertical="center" shrinkToFit="1"/>
    </xf>
    <xf numFmtId="180" fontId="4" fillId="2" borderId="5" xfId="0" applyNumberFormat="1" applyFont="1" applyFill="1" applyBorder="1" applyAlignment="1">
      <alignment horizontal="left" vertical="center" shrinkToFit="1"/>
    </xf>
    <xf numFmtId="0" fontId="18" fillId="2" borderId="7" xfId="0" applyFont="1" applyFill="1" applyBorder="1" applyAlignment="1">
      <alignment horizontal="left" vertical="center" shrinkToFit="1"/>
    </xf>
    <xf numFmtId="0" fontId="18" fillId="2" borderId="0" xfId="0" applyFont="1" applyFill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shrinkToFit="1"/>
    </xf>
    <xf numFmtId="179" fontId="4" fillId="3" borderId="3" xfId="0" applyNumberFormat="1" applyFont="1" applyFill="1" applyBorder="1" applyAlignment="1">
      <alignment horizontal="left" vertical="center" indent="1" shrinkToFit="1"/>
    </xf>
    <xf numFmtId="179" fontId="4" fillId="3" borderId="4" xfId="0" applyNumberFormat="1" applyFont="1" applyFill="1" applyBorder="1" applyAlignment="1">
      <alignment horizontal="left" vertical="center" indent="1" shrinkToFit="1"/>
    </xf>
    <xf numFmtId="179" fontId="4" fillId="3" borderId="5" xfId="0" applyNumberFormat="1" applyFont="1" applyFill="1" applyBorder="1" applyAlignment="1">
      <alignment horizontal="left" vertical="center" indent="1" shrinkToFit="1"/>
    </xf>
    <xf numFmtId="0" fontId="4" fillId="2" borderId="0" xfId="0" applyFont="1" applyFill="1" applyAlignment="1">
      <alignment horizontal="center" vertical="top" shrinkToFit="1"/>
    </xf>
    <xf numFmtId="0" fontId="18" fillId="2" borderId="7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6" fillId="2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 vertical="center" shrinkToFit="1"/>
      <protection locked="0"/>
    </xf>
    <xf numFmtId="180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180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180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179" fontId="4" fillId="0" borderId="3" xfId="0" applyNumberFormat="1" applyFont="1" applyBorder="1" applyAlignment="1" applyProtection="1">
      <alignment horizontal="left" vertical="center" indent="1" shrinkToFit="1"/>
      <protection locked="0"/>
    </xf>
    <xf numFmtId="179" fontId="4" fillId="0" borderId="4" xfId="0" applyNumberFormat="1" applyFont="1" applyBorder="1" applyAlignment="1" applyProtection="1">
      <alignment horizontal="left" vertical="center" indent="1" shrinkToFit="1"/>
      <protection locked="0"/>
    </xf>
    <xf numFmtId="179" fontId="4" fillId="0" borderId="5" xfId="0" applyNumberFormat="1" applyFont="1" applyBorder="1" applyAlignment="1" applyProtection="1">
      <alignment horizontal="left" vertical="center" indent="1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right" vertical="top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shrinkToFit="1"/>
      <protection locked="0"/>
    </xf>
    <xf numFmtId="0" fontId="4" fillId="2" borderId="8" xfId="0" applyFont="1" applyFill="1" applyBorder="1" applyAlignment="1" applyProtection="1">
      <alignment horizontal="righ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textRotation="255" shrinkToFit="1"/>
    </xf>
    <xf numFmtId="0" fontId="4" fillId="2" borderId="3" xfId="0" quotePrefix="1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 applyProtection="1">
      <alignment horizontal="left" vertical="center" shrinkToFit="1"/>
      <protection locked="0"/>
    </xf>
    <xf numFmtId="0" fontId="4" fillId="4" borderId="2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845343</xdr:colOff>
      <xdr:row>31</xdr:row>
      <xdr:rowOff>47624</xdr:rowOff>
    </xdr:from>
    <xdr:to>
      <xdr:col>5</xdr:col>
      <xdr:colOff>392906</xdr:colOff>
      <xdr:row>43</xdr:row>
      <xdr:rowOff>219765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7C1EAE6-C960-380E-2F48-2B3818896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5343" y="7881937"/>
          <a:ext cx="5155407" cy="360114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9B27-377C-44F6-BB2B-CD42B7A92B2E}">
  <sheetPr>
    <tabColor rgb="FFFFFF00"/>
    <pageSetUpPr fitToPage="1"/>
  </sheetPr>
  <dimension ref="A1:AD233"/>
  <sheetViews>
    <sheetView tabSelected="1" view="pageBreakPreview" zoomScaleNormal="100" zoomScaleSheetLayoutView="100" workbookViewId="0">
      <pane xSplit="5" ySplit="11" topLeftCell="F12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21.75" customHeight="1" x14ac:dyDescent="0.4"/>
  <cols>
    <col min="1" max="1" width="4.125" style="50" customWidth="1"/>
    <col min="2" max="2" width="15.375" style="50" customWidth="1"/>
    <col min="3" max="3" width="7.75" style="50" customWidth="1"/>
    <col min="4" max="5" width="4.625" style="63" customWidth="1"/>
    <col min="6" max="6" width="16.875" style="50" customWidth="1"/>
    <col min="7" max="7" width="29.375" style="50" customWidth="1"/>
    <col min="8" max="8" width="4.625" style="63" customWidth="1"/>
    <col min="9" max="9" width="11.75" style="69" customWidth="1"/>
    <col min="10" max="10" width="4.625" style="63" customWidth="1"/>
    <col min="11" max="11" width="31" style="50" customWidth="1"/>
    <col min="12" max="13" width="12.625" style="50" customWidth="1"/>
    <col min="14" max="14" width="14.625" style="50" customWidth="1"/>
    <col min="15" max="15" width="6.25" style="50" customWidth="1"/>
    <col min="16" max="16" width="16.875" style="50" customWidth="1"/>
    <col min="17" max="17" width="13.75" style="70" customWidth="1"/>
    <col min="18" max="20" width="13.75" style="63" customWidth="1"/>
    <col min="21" max="21" width="59.875" style="50" customWidth="1"/>
    <col min="22" max="22" width="38.125" style="50" customWidth="1"/>
    <col min="23" max="23" width="17.25" style="50" customWidth="1"/>
    <col min="24" max="29" width="10.375" style="50" customWidth="1"/>
    <col min="30" max="16384" width="9" style="50"/>
  </cols>
  <sheetData>
    <row r="1" spans="1:30" s="38" customFormat="1" ht="15.75" x14ac:dyDescent="0.4">
      <c r="A1" s="40" t="s">
        <v>98</v>
      </c>
      <c r="D1" s="39"/>
      <c r="E1" s="39"/>
      <c r="H1" s="40" t="s">
        <v>112</v>
      </c>
      <c r="I1" s="41"/>
      <c r="J1" s="39"/>
      <c r="K1" s="40"/>
      <c r="P1" s="42"/>
      <c r="Q1" s="43"/>
      <c r="R1" s="44"/>
      <c r="S1" s="39"/>
      <c r="T1" s="39"/>
    </row>
    <row r="2" spans="1:30" ht="21.75" customHeight="1" x14ac:dyDescent="0.4">
      <c r="A2" s="165" t="s">
        <v>67</v>
      </c>
      <c r="B2" s="72" t="s">
        <v>24</v>
      </c>
      <c r="C2" s="166" t="s">
        <v>145</v>
      </c>
      <c r="D2" s="167"/>
      <c r="E2" s="167"/>
      <c r="F2" s="167"/>
      <c r="G2" s="45"/>
      <c r="H2" s="46"/>
      <c r="I2" s="46"/>
      <c r="J2" s="46" t="s">
        <v>56</v>
      </c>
      <c r="K2" s="148" t="s">
        <v>57</v>
      </c>
      <c r="L2" s="149"/>
      <c r="M2" s="149"/>
      <c r="N2" s="149"/>
      <c r="O2" s="149"/>
      <c r="P2" s="150"/>
      <c r="Q2" s="47"/>
      <c r="R2" s="48"/>
      <c r="S2" s="49"/>
      <c r="T2" s="49"/>
    </row>
    <row r="3" spans="1:30" ht="21.75" customHeight="1" x14ac:dyDescent="0.4">
      <c r="A3" s="165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47"/>
      <c r="R3" s="48"/>
      <c r="S3" s="49"/>
      <c r="T3" s="49"/>
    </row>
    <row r="4" spans="1:30" ht="21.75" customHeight="1" x14ac:dyDescent="0.4">
      <c r="A4" s="165"/>
      <c r="B4" s="73" t="s">
        <v>18</v>
      </c>
      <c r="C4" s="151" t="s">
        <v>27</v>
      </c>
      <c r="D4" s="152"/>
      <c r="E4" s="153"/>
      <c r="F4" s="181" t="s">
        <v>97</v>
      </c>
      <c r="G4" s="182"/>
      <c r="H4" s="154" t="s">
        <v>43</v>
      </c>
      <c r="I4" s="154"/>
      <c r="J4" s="155"/>
      <c r="K4" s="52" t="s">
        <v>58</v>
      </c>
      <c r="L4" s="51" t="s">
        <v>36</v>
      </c>
      <c r="M4" s="52" t="s">
        <v>59</v>
      </c>
      <c r="N4" s="53" t="s">
        <v>35</v>
      </c>
      <c r="O4" s="156" t="s">
        <v>60</v>
      </c>
      <c r="P4" s="157"/>
      <c r="Q4" s="47"/>
      <c r="R4" s="54"/>
      <c r="S4" s="49"/>
      <c r="T4" s="49"/>
    </row>
    <row r="5" spans="1:30" ht="21.75" customHeight="1" x14ac:dyDescent="0.4">
      <c r="A5" s="165"/>
      <c r="B5" s="73" t="s">
        <v>37</v>
      </c>
      <c r="C5" s="151" t="s">
        <v>91</v>
      </c>
      <c r="D5" s="152"/>
      <c r="E5" s="153"/>
      <c r="F5" s="181" t="s">
        <v>78</v>
      </c>
      <c r="G5" s="182"/>
      <c r="H5" s="154" t="s">
        <v>34</v>
      </c>
      <c r="I5" s="154"/>
      <c r="J5" s="155"/>
      <c r="K5" s="156" t="s">
        <v>33</v>
      </c>
      <c r="L5" s="175"/>
      <c r="M5" s="175"/>
      <c r="N5" s="175"/>
      <c r="O5" s="175"/>
      <c r="P5" s="157"/>
      <c r="Q5" s="47"/>
      <c r="R5" s="55"/>
      <c r="S5" s="49"/>
      <c r="T5" s="49"/>
    </row>
    <row r="6" spans="1:30" ht="21.75" customHeight="1" x14ac:dyDescent="0.4">
      <c r="A6" s="165"/>
      <c r="B6" s="53" t="s">
        <v>102</v>
      </c>
      <c r="C6" s="177">
        <f>SUBTOTAL(103,$B$10:$B$233)-1</f>
        <v>12</v>
      </c>
      <c r="D6" s="178"/>
      <c r="E6" s="179"/>
      <c r="F6" s="173" t="s">
        <v>62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47"/>
      <c r="R6" s="56"/>
      <c r="S6" s="49"/>
      <c r="T6" s="49"/>
    </row>
    <row r="7" spans="1:30" ht="21.75" customHeight="1" x14ac:dyDescent="0.4">
      <c r="A7" s="165"/>
      <c r="B7" s="53" t="s">
        <v>19</v>
      </c>
      <c r="C7" s="170">
        <v>45108</v>
      </c>
      <c r="D7" s="171"/>
      <c r="E7" s="172"/>
      <c r="F7" s="57" t="s">
        <v>25</v>
      </c>
      <c r="G7" s="74" t="s">
        <v>63</v>
      </c>
      <c r="H7" s="154" t="s">
        <v>44</v>
      </c>
      <c r="I7" s="154"/>
      <c r="J7" s="155"/>
      <c r="K7" s="52"/>
      <c r="L7" s="58"/>
      <c r="M7" s="59"/>
      <c r="N7" s="53" t="s">
        <v>42</v>
      </c>
      <c r="O7" s="156" t="s">
        <v>40</v>
      </c>
      <c r="P7" s="157"/>
      <c r="Q7" s="47"/>
      <c r="R7" s="60"/>
      <c r="S7" s="49"/>
      <c r="T7" s="49"/>
    </row>
    <row r="8" spans="1:30" ht="21.75" customHeight="1" x14ac:dyDescent="0.4">
      <c r="A8" s="165"/>
      <c r="B8" s="53" t="s">
        <v>21</v>
      </c>
      <c r="C8" s="170">
        <v>45115</v>
      </c>
      <c r="D8" s="171"/>
      <c r="E8" s="172"/>
      <c r="F8" s="173" t="s">
        <v>64</v>
      </c>
      <c r="G8" s="174"/>
      <c r="H8" s="154" t="s">
        <v>39</v>
      </c>
      <c r="I8" s="154"/>
      <c r="J8" s="155"/>
      <c r="K8" s="156" t="s">
        <v>41</v>
      </c>
      <c r="L8" s="175"/>
      <c r="M8" s="175"/>
      <c r="N8" s="175"/>
      <c r="O8" s="175"/>
      <c r="P8" s="157"/>
      <c r="Q8" s="47"/>
      <c r="R8" s="22"/>
      <c r="S8" s="49"/>
      <c r="T8" s="49"/>
    </row>
    <row r="9" spans="1:30" ht="21.75" customHeight="1" x14ac:dyDescent="0.35">
      <c r="A9" s="165"/>
      <c r="B9" s="75" t="s">
        <v>65</v>
      </c>
      <c r="C9" s="61"/>
      <c r="D9" s="49"/>
      <c r="E9" s="49"/>
      <c r="F9" s="176" t="s">
        <v>66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47"/>
      <c r="R9" s="62"/>
      <c r="S9" s="49"/>
      <c r="T9" s="49"/>
    </row>
    <row r="10" spans="1:30" ht="21.75" customHeight="1" x14ac:dyDescent="0.4">
      <c r="A10" s="168" t="s">
        <v>17</v>
      </c>
      <c r="B10" s="158" t="s">
        <v>0</v>
      </c>
      <c r="C10" s="158" t="s">
        <v>10</v>
      </c>
      <c r="D10" s="158" t="s">
        <v>9</v>
      </c>
      <c r="E10" s="158" t="s">
        <v>22</v>
      </c>
      <c r="F10" s="158" t="s">
        <v>3</v>
      </c>
      <c r="G10" s="158" t="s">
        <v>23</v>
      </c>
      <c r="H10" s="158" t="s">
        <v>1</v>
      </c>
      <c r="I10" s="163" t="s">
        <v>2</v>
      </c>
      <c r="J10" s="158" t="s">
        <v>16</v>
      </c>
      <c r="K10" s="160" t="s">
        <v>26</v>
      </c>
      <c r="L10" s="161" t="s">
        <v>4</v>
      </c>
      <c r="M10" s="161"/>
      <c r="N10" s="161" t="s">
        <v>8</v>
      </c>
      <c r="O10" s="161"/>
      <c r="P10" s="162"/>
      <c r="Q10" s="145" t="s">
        <v>31</v>
      </c>
      <c r="R10" s="146"/>
      <c r="S10" s="146"/>
      <c r="T10" s="147"/>
    </row>
    <row r="11" spans="1:30" s="63" customFormat="1" ht="21.75" customHeight="1" x14ac:dyDescent="0.4">
      <c r="A11" s="169"/>
      <c r="B11" s="159"/>
      <c r="C11" s="159"/>
      <c r="D11" s="159"/>
      <c r="E11" s="159"/>
      <c r="F11" s="159"/>
      <c r="G11" s="159"/>
      <c r="H11" s="159"/>
      <c r="I11" s="164"/>
      <c r="J11" s="159"/>
      <c r="K11" s="159"/>
      <c r="L11" s="89" t="s">
        <v>13</v>
      </c>
      <c r="M11" s="89" t="s">
        <v>5</v>
      </c>
      <c r="N11" s="89" t="s">
        <v>0</v>
      </c>
      <c r="O11" s="89" t="s">
        <v>6</v>
      </c>
      <c r="P11" s="90" t="s">
        <v>7</v>
      </c>
      <c r="Q11" s="93" t="s">
        <v>99</v>
      </c>
      <c r="R11" s="94" t="s">
        <v>29</v>
      </c>
      <c r="S11" s="94" t="s">
        <v>28</v>
      </c>
      <c r="T11" s="95" t="s">
        <v>30</v>
      </c>
      <c r="AC11" s="50"/>
      <c r="AD11" s="50"/>
    </row>
    <row r="12" spans="1:30" ht="21.75" customHeight="1" x14ac:dyDescent="0.4">
      <c r="A12" s="85">
        <f>IF(B12="","",SUBTOTAL(103, $B$10:B12) - 1)</f>
        <v>1</v>
      </c>
      <c r="B12" s="86" t="s">
        <v>92</v>
      </c>
      <c r="C12" s="87" t="s">
        <v>32</v>
      </c>
      <c r="D12" s="87" t="s">
        <v>20</v>
      </c>
      <c r="E12" s="87" t="s">
        <v>20</v>
      </c>
      <c r="F12" s="86" t="s">
        <v>45</v>
      </c>
      <c r="G12" s="86" t="s">
        <v>93</v>
      </c>
      <c r="H12" s="87" t="s">
        <v>11</v>
      </c>
      <c r="I12" s="88">
        <v>23261</v>
      </c>
      <c r="J12" s="87" t="s">
        <v>12</v>
      </c>
      <c r="K12" s="86" t="s">
        <v>46</v>
      </c>
      <c r="L12" s="86" t="s">
        <v>14</v>
      </c>
      <c r="M12" s="86" t="s">
        <v>135</v>
      </c>
      <c r="N12" s="86" t="s">
        <v>47</v>
      </c>
      <c r="O12" s="87" t="s">
        <v>15</v>
      </c>
      <c r="P12" s="86" t="s">
        <v>48</v>
      </c>
      <c r="Q12" s="91">
        <v>3</v>
      </c>
      <c r="R12" s="92" t="s">
        <v>61</v>
      </c>
      <c r="S12" s="92" t="s">
        <v>103</v>
      </c>
      <c r="T12" s="92" t="s">
        <v>101</v>
      </c>
    </row>
    <row r="13" spans="1:30" ht="21.75" customHeight="1" x14ac:dyDescent="0.4">
      <c r="A13" s="84">
        <f>IF(B13="","",SUBTOTAL(103, $B$10:B13) - 1)</f>
        <v>2</v>
      </c>
      <c r="B13" s="64" t="s">
        <v>69</v>
      </c>
      <c r="C13" s="65" t="s">
        <v>49</v>
      </c>
      <c r="D13" s="65" t="s">
        <v>20</v>
      </c>
      <c r="E13" s="65"/>
      <c r="F13" s="64" t="s">
        <v>50</v>
      </c>
      <c r="G13" s="64" t="s">
        <v>70</v>
      </c>
      <c r="H13" s="65" t="s">
        <v>54</v>
      </c>
      <c r="I13" s="66">
        <v>23261</v>
      </c>
      <c r="J13" s="65" t="s">
        <v>51</v>
      </c>
      <c r="K13" s="64" t="s">
        <v>46</v>
      </c>
      <c r="L13" s="64" t="s">
        <v>14</v>
      </c>
      <c r="M13" s="64" t="s">
        <v>136</v>
      </c>
      <c r="N13" s="64" t="s">
        <v>47</v>
      </c>
      <c r="O13" s="65" t="s">
        <v>15</v>
      </c>
      <c r="P13" s="64" t="s">
        <v>48</v>
      </c>
      <c r="Q13" s="67"/>
      <c r="R13" s="68"/>
      <c r="S13" s="68"/>
      <c r="T13" s="68"/>
    </row>
    <row r="14" spans="1:30" ht="21.75" customHeight="1" x14ac:dyDescent="0.4">
      <c r="A14" s="84">
        <f>IF(B14="","",SUBTOTAL(103, $B$10:B14) - 1)</f>
        <v>3</v>
      </c>
      <c r="B14" s="64" t="s">
        <v>68</v>
      </c>
      <c r="C14" s="65" t="s">
        <v>52</v>
      </c>
      <c r="D14" s="65"/>
      <c r="E14" s="65"/>
      <c r="F14" s="64" t="s">
        <v>53</v>
      </c>
      <c r="G14" s="64" t="s">
        <v>94</v>
      </c>
      <c r="H14" s="65" t="s">
        <v>11</v>
      </c>
      <c r="I14" s="66">
        <v>23261</v>
      </c>
      <c r="J14" s="65" t="s">
        <v>55</v>
      </c>
      <c r="K14" s="64" t="s">
        <v>46</v>
      </c>
      <c r="L14" s="64" t="s">
        <v>14</v>
      </c>
      <c r="M14" s="64" t="s">
        <v>137</v>
      </c>
      <c r="N14" s="64" t="s">
        <v>47</v>
      </c>
      <c r="O14" s="65" t="s">
        <v>15</v>
      </c>
      <c r="P14" s="64" t="s">
        <v>48</v>
      </c>
      <c r="Q14" s="67"/>
      <c r="R14" s="68"/>
      <c r="S14" s="68"/>
      <c r="T14" s="68"/>
    </row>
    <row r="15" spans="1:30" ht="21.75" customHeight="1" x14ac:dyDescent="0.4">
      <c r="A15" s="84">
        <f>IF(B15="","",SUBTOTAL(103, $B$10:B15) - 1)</f>
        <v>4</v>
      </c>
      <c r="B15" s="64">
        <v>4</v>
      </c>
      <c r="C15" s="65" t="s">
        <v>113</v>
      </c>
      <c r="D15" s="65"/>
      <c r="E15" s="65"/>
      <c r="F15" s="64" t="s">
        <v>117</v>
      </c>
      <c r="G15" s="111" t="s">
        <v>118</v>
      </c>
      <c r="H15" s="65" t="s">
        <v>54</v>
      </c>
      <c r="I15" s="112" t="s">
        <v>119</v>
      </c>
      <c r="J15" s="65" t="s">
        <v>121</v>
      </c>
      <c r="K15" s="64" t="s">
        <v>124</v>
      </c>
      <c r="L15" s="64" t="s">
        <v>132</v>
      </c>
      <c r="M15" s="64"/>
      <c r="N15" s="64" t="s">
        <v>133</v>
      </c>
      <c r="O15" s="65" t="s">
        <v>110</v>
      </c>
      <c r="P15" s="64" t="s">
        <v>116</v>
      </c>
      <c r="Q15" s="67"/>
      <c r="R15" s="68"/>
      <c r="S15" s="68"/>
      <c r="T15" s="68"/>
    </row>
    <row r="16" spans="1:30" ht="21.75" customHeight="1" x14ac:dyDescent="0.4">
      <c r="A16" s="84">
        <f>IF(B16="","",SUBTOTAL(103, $B$10:B16) - 1)</f>
        <v>5</v>
      </c>
      <c r="B16" s="64">
        <v>5</v>
      </c>
      <c r="C16" s="65" t="s">
        <v>114</v>
      </c>
      <c r="D16" s="65"/>
      <c r="E16" s="65"/>
      <c r="F16" s="64" t="s">
        <v>117</v>
      </c>
      <c r="G16" s="111" t="s">
        <v>118</v>
      </c>
      <c r="H16" s="65" t="s">
        <v>11</v>
      </c>
      <c r="I16" s="112" t="s">
        <v>119</v>
      </c>
      <c r="J16" s="65" t="s">
        <v>12</v>
      </c>
      <c r="K16" s="64" t="s">
        <v>124</v>
      </c>
      <c r="L16" s="64" t="s">
        <v>125</v>
      </c>
      <c r="M16" s="64"/>
      <c r="N16" s="64" t="s">
        <v>133</v>
      </c>
      <c r="O16" s="65" t="s">
        <v>110</v>
      </c>
      <c r="P16" s="64" t="s">
        <v>116</v>
      </c>
      <c r="Q16" s="67"/>
      <c r="R16" s="68"/>
      <c r="S16" s="68"/>
      <c r="T16" s="68"/>
    </row>
    <row r="17" spans="1:20" ht="21.75" customHeight="1" x14ac:dyDescent="0.4">
      <c r="A17" s="84">
        <f>IF(B17="","",SUBTOTAL(103, $B$10:B17) - 1)</f>
        <v>6</v>
      </c>
      <c r="B17" s="64">
        <v>6</v>
      </c>
      <c r="C17" s="65" t="s">
        <v>114</v>
      </c>
      <c r="D17" s="65"/>
      <c r="E17" s="65"/>
      <c r="F17" s="64" t="s">
        <v>116</v>
      </c>
      <c r="G17" s="111" t="s">
        <v>118</v>
      </c>
      <c r="H17" s="65" t="s">
        <v>11</v>
      </c>
      <c r="I17" s="112" t="s">
        <v>119</v>
      </c>
      <c r="J17" s="65" t="s">
        <v>122</v>
      </c>
      <c r="K17" s="64" t="s">
        <v>124</v>
      </c>
      <c r="L17" s="64" t="s">
        <v>126</v>
      </c>
      <c r="M17" s="64" t="s">
        <v>134</v>
      </c>
      <c r="N17" s="64" t="s">
        <v>133</v>
      </c>
      <c r="O17" s="65" t="s">
        <v>110</v>
      </c>
      <c r="P17" s="64" t="s">
        <v>116</v>
      </c>
      <c r="Q17" s="67"/>
      <c r="R17" s="68"/>
      <c r="S17" s="68"/>
      <c r="T17" s="68"/>
    </row>
    <row r="18" spans="1:20" ht="21.75" customHeight="1" x14ac:dyDescent="0.4">
      <c r="A18" s="84">
        <f>IF(B18="","",SUBTOTAL(103, $B$10:B18) - 1)</f>
        <v>7</v>
      </c>
      <c r="B18" s="64">
        <v>7</v>
      </c>
      <c r="C18" s="65" t="s">
        <v>115</v>
      </c>
      <c r="D18" s="65"/>
      <c r="E18" s="65"/>
      <c r="F18" s="64" t="s">
        <v>116</v>
      </c>
      <c r="G18" s="111" t="s">
        <v>118</v>
      </c>
      <c r="H18" s="65" t="s">
        <v>11</v>
      </c>
      <c r="I18" s="112" t="s">
        <v>119</v>
      </c>
      <c r="J18" s="65" t="s">
        <v>123</v>
      </c>
      <c r="K18" s="64" t="s">
        <v>124</v>
      </c>
      <c r="L18" s="64" t="s">
        <v>127</v>
      </c>
      <c r="M18" s="64"/>
      <c r="N18" s="64" t="s">
        <v>133</v>
      </c>
      <c r="O18" s="65" t="s">
        <v>110</v>
      </c>
      <c r="P18" s="64" t="s">
        <v>116</v>
      </c>
      <c r="Q18" s="67"/>
      <c r="R18" s="68"/>
      <c r="S18" s="68"/>
      <c r="T18" s="68"/>
    </row>
    <row r="19" spans="1:20" ht="21.75" customHeight="1" x14ac:dyDescent="0.4">
      <c r="A19" s="84">
        <f>IF(B19="","",SUBTOTAL(103, $B$10:B19) - 1)</f>
        <v>8</v>
      </c>
      <c r="B19" s="64">
        <v>8</v>
      </c>
      <c r="C19" s="65" t="s">
        <v>115</v>
      </c>
      <c r="D19" s="65"/>
      <c r="E19" s="65"/>
      <c r="F19" s="64" t="s">
        <v>116</v>
      </c>
      <c r="G19" s="111" t="s">
        <v>118</v>
      </c>
      <c r="H19" s="65" t="s">
        <v>54</v>
      </c>
      <c r="I19" s="112" t="s">
        <v>119</v>
      </c>
      <c r="J19" s="65" t="s">
        <v>120</v>
      </c>
      <c r="K19" s="64" t="s">
        <v>124</v>
      </c>
      <c r="L19" s="64" t="s">
        <v>128</v>
      </c>
      <c r="M19" s="64" t="s">
        <v>138</v>
      </c>
      <c r="N19" s="64" t="s">
        <v>133</v>
      </c>
      <c r="O19" s="65" t="s">
        <v>110</v>
      </c>
      <c r="P19" s="64" t="s">
        <v>116</v>
      </c>
      <c r="Q19" s="67"/>
      <c r="R19" s="68"/>
      <c r="S19" s="68"/>
      <c r="T19" s="68"/>
    </row>
    <row r="20" spans="1:20" ht="21.75" customHeight="1" x14ac:dyDescent="0.4">
      <c r="A20" s="84">
        <f>IF(B20="","",SUBTOTAL(103, $B$10:B20) - 1)</f>
        <v>9</v>
      </c>
      <c r="B20" s="64">
        <v>9</v>
      </c>
      <c r="C20" s="65"/>
      <c r="D20" s="65" t="s">
        <v>20</v>
      </c>
      <c r="E20" s="65"/>
      <c r="F20" s="64" t="s">
        <v>116</v>
      </c>
      <c r="G20" s="111" t="s">
        <v>118</v>
      </c>
      <c r="H20" s="65" t="s">
        <v>11</v>
      </c>
      <c r="I20" s="112" t="s">
        <v>119</v>
      </c>
      <c r="J20" s="65" t="s">
        <v>12</v>
      </c>
      <c r="K20" s="64" t="s">
        <v>124</v>
      </c>
      <c r="L20" s="64" t="s">
        <v>129</v>
      </c>
      <c r="M20" s="64"/>
      <c r="N20" s="64" t="s">
        <v>133</v>
      </c>
      <c r="O20" s="65" t="s">
        <v>110</v>
      </c>
      <c r="P20" s="64" t="s">
        <v>116</v>
      </c>
      <c r="Q20" s="67"/>
      <c r="R20" s="68"/>
      <c r="S20" s="68"/>
      <c r="T20" s="68"/>
    </row>
    <row r="21" spans="1:20" ht="21.75" customHeight="1" x14ac:dyDescent="0.4">
      <c r="A21" s="84">
        <f>IF(B21="","",SUBTOTAL(103, $B$10:B21) - 1)</f>
        <v>10</v>
      </c>
      <c r="B21" s="64">
        <v>10</v>
      </c>
      <c r="C21" s="64"/>
      <c r="D21" s="65" t="s">
        <v>20</v>
      </c>
      <c r="E21" s="65"/>
      <c r="F21" s="64" t="s">
        <v>116</v>
      </c>
      <c r="G21" s="111" t="s">
        <v>118</v>
      </c>
      <c r="H21" s="65" t="s">
        <v>54</v>
      </c>
      <c r="I21" s="112" t="s">
        <v>119</v>
      </c>
      <c r="J21" s="65" t="s">
        <v>122</v>
      </c>
      <c r="K21" s="64" t="s">
        <v>124</v>
      </c>
      <c r="L21" s="64" t="s">
        <v>130</v>
      </c>
      <c r="M21" s="64"/>
      <c r="N21" s="64" t="s">
        <v>133</v>
      </c>
      <c r="O21" s="65" t="s">
        <v>110</v>
      </c>
      <c r="P21" s="64" t="s">
        <v>116</v>
      </c>
      <c r="Q21" s="67"/>
      <c r="R21" s="68"/>
      <c r="S21" s="68"/>
      <c r="T21" s="68"/>
    </row>
    <row r="22" spans="1:20" ht="21.75" customHeight="1" x14ac:dyDescent="0.4">
      <c r="A22" s="84">
        <f>IF(B22="","",SUBTOTAL(103, $B$10:B22) - 1)</f>
        <v>11</v>
      </c>
      <c r="B22" s="64">
        <v>11</v>
      </c>
      <c r="C22" s="64"/>
      <c r="D22" s="65" t="s">
        <v>20</v>
      </c>
      <c r="E22" s="65"/>
      <c r="F22" s="64" t="s">
        <v>116</v>
      </c>
      <c r="G22" s="111" t="s">
        <v>118</v>
      </c>
      <c r="H22" s="65" t="s">
        <v>11</v>
      </c>
      <c r="I22" s="112" t="s">
        <v>119</v>
      </c>
      <c r="J22" s="65" t="s">
        <v>123</v>
      </c>
      <c r="K22" s="64" t="s">
        <v>124</v>
      </c>
      <c r="L22" s="64" t="s">
        <v>131</v>
      </c>
      <c r="M22" s="64"/>
      <c r="N22" s="64" t="s">
        <v>133</v>
      </c>
      <c r="O22" s="65" t="s">
        <v>110</v>
      </c>
      <c r="P22" s="64" t="s">
        <v>116</v>
      </c>
      <c r="Q22" s="67"/>
      <c r="R22" s="68"/>
      <c r="S22" s="68"/>
      <c r="T22" s="68"/>
    </row>
    <row r="23" spans="1:20" ht="21.75" customHeight="1" x14ac:dyDescent="0.4">
      <c r="A23" s="84">
        <f>IF(B23="","",SUBTOTAL(103, $B$10:B23) - 1)</f>
        <v>12</v>
      </c>
      <c r="B23" s="64">
        <v>12</v>
      </c>
      <c r="C23" s="64"/>
      <c r="D23" s="65" t="s">
        <v>20</v>
      </c>
      <c r="E23" s="65"/>
      <c r="F23" s="64" t="s">
        <v>116</v>
      </c>
      <c r="G23" s="111" t="s">
        <v>118</v>
      </c>
      <c r="H23" s="65" t="s">
        <v>11</v>
      </c>
      <c r="I23" s="112" t="s">
        <v>119</v>
      </c>
      <c r="J23" s="65" t="s">
        <v>120</v>
      </c>
      <c r="K23" s="64" t="s">
        <v>124</v>
      </c>
      <c r="L23" s="64" t="s">
        <v>14</v>
      </c>
      <c r="M23" s="64"/>
      <c r="N23" s="64" t="s">
        <v>133</v>
      </c>
      <c r="O23" s="65" t="s">
        <v>110</v>
      </c>
      <c r="P23" s="64" t="s">
        <v>116</v>
      </c>
      <c r="Q23" s="67"/>
      <c r="R23" s="68"/>
      <c r="S23" s="68"/>
      <c r="T23" s="68"/>
    </row>
    <row r="24" spans="1:20" ht="21.75" customHeight="1" x14ac:dyDescent="0.4">
      <c r="A24" s="84" t="str">
        <f>IF(B24="","",SUBTOTAL(103, $B$10:B24) - 1)</f>
        <v/>
      </c>
      <c r="B24" s="64"/>
      <c r="C24" s="64"/>
      <c r="D24" s="65"/>
      <c r="E24" s="65"/>
      <c r="F24" s="64"/>
      <c r="G24" s="64"/>
      <c r="H24" s="65"/>
      <c r="I24" s="66"/>
      <c r="J24" s="65"/>
      <c r="K24" s="64"/>
      <c r="L24" s="64"/>
      <c r="M24" s="64"/>
      <c r="N24" s="64"/>
      <c r="O24" s="65"/>
      <c r="P24" s="64"/>
      <c r="Q24" s="67"/>
      <c r="R24" s="68"/>
      <c r="S24" s="68"/>
      <c r="T24" s="68"/>
    </row>
    <row r="25" spans="1:20" ht="21.75" customHeight="1" x14ac:dyDescent="0.4">
      <c r="A25" s="84" t="str">
        <f>IF(B25="","",SUBTOTAL(103, $B$10:B25) - 1)</f>
        <v/>
      </c>
      <c r="B25" s="64"/>
      <c r="C25" s="64"/>
      <c r="D25" s="65"/>
      <c r="E25" s="65"/>
      <c r="F25" s="64"/>
      <c r="G25" s="64"/>
      <c r="H25" s="65"/>
      <c r="I25" s="66"/>
      <c r="J25" s="65"/>
      <c r="K25" s="64"/>
      <c r="L25" s="64"/>
      <c r="M25" s="64"/>
      <c r="N25" s="64"/>
      <c r="O25" s="65"/>
      <c r="P25" s="64"/>
      <c r="Q25" s="67"/>
      <c r="R25" s="68"/>
      <c r="S25" s="68"/>
      <c r="T25" s="68"/>
    </row>
    <row r="26" spans="1:20" ht="21.75" customHeight="1" x14ac:dyDescent="0.4">
      <c r="A26" s="84" t="str">
        <f>IF(B26="","",SUBTOTAL(103, $B$10:B26) - 1)</f>
        <v/>
      </c>
      <c r="B26" s="64"/>
      <c r="C26" s="64"/>
      <c r="D26" s="65"/>
      <c r="E26" s="65"/>
      <c r="F26" s="64"/>
      <c r="G26" s="64"/>
      <c r="H26" s="65"/>
      <c r="I26" s="66"/>
      <c r="J26" s="65"/>
      <c r="K26" s="64"/>
      <c r="L26" s="64"/>
      <c r="M26" s="64"/>
      <c r="N26" s="64"/>
      <c r="O26" s="65"/>
      <c r="P26" s="64"/>
      <c r="Q26" s="67"/>
      <c r="R26" s="68"/>
      <c r="S26" s="68"/>
      <c r="T26" s="68"/>
    </row>
    <row r="27" spans="1:20" ht="21.75" customHeight="1" x14ac:dyDescent="0.4">
      <c r="A27" s="84" t="str">
        <f>IF(B27="","",SUBTOTAL(103, $B$10:B27) - 1)</f>
        <v/>
      </c>
      <c r="B27" s="64"/>
      <c r="C27" s="64"/>
      <c r="D27" s="65"/>
      <c r="E27" s="65"/>
      <c r="F27" s="64"/>
      <c r="G27" s="64"/>
      <c r="H27" s="65"/>
      <c r="I27" s="66"/>
      <c r="J27" s="65"/>
      <c r="K27" s="64"/>
      <c r="L27" s="64"/>
      <c r="M27" s="64"/>
      <c r="N27" s="64"/>
      <c r="O27" s="65"/>
      <c r="P27" s="64"/>
      <c r="Q27" s="67"/>
      <c r="R27" s="68"/>
      <c r="S27" s="68"/>
      <c r="T27" s="68"/>
    </row>
    <row r="28" spans="1:20" ht="21.75" customHeight="1" x14ac:dyDescent="0.4">
      <c r="A28" s="84" t="str">
        <f>IF(B28="","",SUBTOTAL(103, $B$10:B28) - 1)</f>
        <v/>
      </c>
      <c r="B28" s="64"/>
      <c r="C28" s="64"/>
      <c r="D28" s="65"/>
      <c r="E28" s="65"/>
      <c r="F28" s="64"/>
      <c r="G28" s="64"/>
      <c r="H28" s="65"/>
      <c r="I28" s="66"/>
      <c r="J28" s="65"/>
      <c r="K28" s="64"/>
      <c r="L28" s="64"/>
      <c r="M28" s="64"/>
      <c r="N28" s="64"/>
      <c r="O28" s="65"/>
      <c r="P28" s="64"/>
      <c r="Q28" s="67"/>
      <c r="R28" s="68"/>
      <c r="S28" s="68"/>
      <c r="T28" s="68"/>
    </row>
    <row r="29" spans="1:20" ht="21.75" customHeight="1" x14ac:dyDescent="0.4">
      <c r="A29" s="84" t="str">
        <f>IF(B29="","",SUBTOTAL(103, $B$10:B29) - 1)</f>
        <v/>
      </c>
      <c r="B29" s="64"/>
      <c r="C29" s="64"/>
      <c r="D29" s="65"/>
      <c r="E29" s="65"/>
      <c r="F29" s="64"/>
      <c r="G29" s="64"/>
      <c r="H29" s="65"/>
      <c r="I29" s="66"/>
      <c r="J29" s="65"/>
      <c r="K29" s="64"/>
      <c r="L29" s="64"/>
      <c r="M29" s="64"/>
      <c r="N29" s="64"/>
      <c r="O29" s="65"/>
      <c r="P29" s="64"/>
      <c r="Q29" s="67"/>
      <c r="R29" s="68"/>
      <c r="S29" s="68"/>
      <c r="T29" s="68"/>
    </row>
    <row r="30" spans="1:20" ht="21.75" customHeight="1" x14ac:dyDescent="0.4">
      <c r="A30" s="84" t="str">
        <f>IF(B30="","",SUBTOTAL(103, $B$10:B30) - 1)</f>
        <v/>
      </c>
      <c r="B30" s="64"/>
      <c r="C30" s="64"/>
      <c r="D30" s="65"/>
      <c r="E30" s="65"/>
      <c r="F30" s="64"/>
      <c r="G30" s="64"/>
      <c r="H30" s="65"/>
      <c r="I30" s="66"/>
      <c r="J30" s="65"/>
      <c r="K30" s="64"/>
      <c r="L30" s="64"/>
      <c r="M30" s="64"/>
      <c r="N30" s="64"/>
      <c r="O30" s="65"/>
      <c r="P30" s="64"/>
      <c r="Q30" s="67"/>
      <c r="R30" s="68"/>
      <c r="S30" s="68"/>
      <c r="T30" s="68"/>
    </row>
    <row r="31" spans="1:20" ht="21.75" customHeight="1" x14ac:dyDescent="0.4">
      <c r="A31" s="84" t="str">
        <f>IF(B31="","",SUBTOTAL(103, $B$10:B31) - 1)</f>
        <v/>
      </c>
      <c r="B31" s="64"/>
      <c r="C31" s="64"/>
      <c r="D31" s="65"/>
      <c r="E31" s="65"/>
      <c r="F31" s="64"/>
      <c r="G31" s="64"/>
      <c r="H31" s="65"/>
      <c r="I31" s="66"/>
      <c r="J31" s="65"/>
      <c r="K31" s="64"/>
      <c r="L31" s="64"/>
      <c r="M31" s="64"/>
      <c r="N31" s="64"/>
      <c r="O31" s="65"/>
      <c r="P31" s="64"/>
      <c r="Q31" s="67"/>
      <c r="R31" s="68"/>
      <c r="S31" s="68"/>
      <c r="T31" s="68"/>
    </row>
    <row r="32" spans="1:20" ht="21.75" customHeight="1" x14ac:dyDescent="0.4">
      <c r="A32" s="84" t="str">
        <f>IF(B32="","",SUBTOTAL(103, $B$10:B32) - 1)</f>
        <v/>
      </c>
      <c r="B32" s="64"/>
      <c r="C32" s="64"/>
      <c r="D32" s="65"/>
      <c r="E32" s="65"/>
      <c r="F32" s="64"/>
      <c r="G32" s="64"/>
      <c r="H32" s="65"/>
      <c r="I32" s="66"/>
      <c r="J32" s="65"/>
      <c r="K32" s="64"/>
      <c r="L32" s="64"/>
      <c r="M32" s="64"/>
      <c r="N32" s="64"/>
      <c r="O32" s="65"/>
      <c r="P32" s="64"/>
      <c r="Q32" s="67"/>
      <c r="R32" s="68"/>
      <c r="S32" s="68"/>
      <c r="T32" s="68"/>
    </row>
    <row r="33" spans="1:20" ht="21.75" customHeight="1" x14ac:dyDescent="0.4">
      <c r="A33" s="84" t="str">
        <f>IF(B33="","",SUBTOTAL(103, $B$10:B33) - 1)</f>
        <v/>
      </c>
      <c r="B33" s="64"/>
      <c r="C33" s="64"/>
      <c r="D33" s="65"/>
      <c r="E33" s="65"/>
      <c r="F33" s="64"/>
      <c r="G33" s="64"/>
      <c r="H33" s="65"/>
      <c r="I33" s="66"/>
      <c r="J33" s="65"/>
      <c r="K33" s="64"/>
      <c r="L33" s="64"/>
      <c r="M33" s="64"/>
      <c r="N33" s="64"/>
      <c r="O33" s="65"/>
      <c r="P33" s="64"/>
      <c r="Q33" s="67"/>
      <c r="R33" s="68"/>
      <c r="S33" s="68"/>
      <c r="T33" s="68"/>
    </row>
    <row r="34" spans="1:20" ht="21.75" customHeight="1" x14ac:dyDescent="0.4">
      <c r="A34" s="84" t="str">
        <f>IF(B34="","",SUBTOTAL(103, $B$10:B34) - 1)</f>
        <v/>
      </c>
      <c r="B34" s="64"/>
      <c r="C34" s="64"/>
      <c r="D34" s="65"/>
      <c r="E34" s="65"/>
      <c r="F34" s="64"/>
      <c r="G34" s="64"/>
      <c r="H34" s="65"/>
      <c r="I34" s="66"/>
      <c r="J34" s="65"/>
      <c r="K34" s="64"/>
      <c r="L34" s="64"/>
      <c r="M34" s="64"/>
      <c r="N34" s="64"/>
      <c r="O34" s="65"/>
      <c r="P34" s="64"/>
      <c r="Q34" s="67"/>
      <c r="R34" s="68"/>
      <c r="S34" s="68"/>
      <c r="T34" s="68"/>
    </row>
    <row r="35" spans="1:20" ht="21.75" customHeight="1" x14ac:dyDescent="0.4">
      <c r="A35" s="84" t="str">
        <f>IF(B35="","",SUBTOTAL(103, $B$10:B35) - 1)</f>
        <v/>
      </c>
      <c r="B35" s="64"/>
      <c r="C35" s="64"/>
      <c r="D35" s="65"/>
      <c r="E35" s="65"/>
      <c r="F35" s="64"/>
      <c r="G35" s="64"/>
      <c r="H35" s="65"/>
      <c r="I35" s="66"/>
      <c r="J35" s="65"/>
      <c r="K35" s="64"/>
      <c r="L35" s="64"/>
      <c r="M35" s="64"/>
      <c r="N35" s="64"/>
      <c r="O35" s="65"/>
      <c r="P35" s="64"/>
      <c r="Q35" s="67"/>
      <c r="R35" s="68"/>
      <c r="S35" s="68"/>
      <c r="T35" s="68"/>
    </row>
    <row r="36" spans="1:20" ht="21.75" customHeight="1" x14ac:dyDescent="0.4">
      <c r="A36" s="84" t="str">
        <f>IF(B36="","",SUBTOTAL(103, $B$10:B36) - 1)</f>
        <v/>
      </c>
      <c r="B36" s="64"/>
      <c r="C36" s="64"/>
      <c r="D36" s="65"/>
      <c r="E36" s="65"/>
      <c r="F36" s="64"/>
      <c r="G36" s="64"/>
      <c r="H36" s="65"/>
      <c r="I36" s="66"/>
      <c r="J36" s="65"/>
      <c r="K36" s="64"/>
      <c r="L36" s="64"/>
      <c r="M36" s="64"/>
      <c r="N36" s="64"/>
      <c r="O36" s="65"/>
      <c r="P36" s="64"/>
      <c r="Q36" s="67"/>
      <c r="R36" s="68"/>
      <c r="S36" s="68"/>
      <c r="T36" s="68"/>
    </row>
    <row r="37" spans="1:20" ht="21.75" customHeight="1" x14ac:dyDescent="0.4">
      <c r="A37" s="84" t="str">
        <f>IF(B37="","",SUBTOTAL(103, $B$10:B37) - 1)</f>
        <v/>
      </c>
      <c r="B37" s="64"/>
      <c r="C37" s="64"/>
      <c r="D37" s="65"/>
      <c r="E37" s="65"/>
      <c r="F37" s="64"/>
      <c r="G37" s="64"/>
      <c r="H37" s="65"/>
      <c r="I37" s="66"/>
      <c r="J37" s="65"/>
      <c r="K37" s="64"/>
      <c r="L37" s="64"/>
      <c r="M37" s="64"/>
      <c r="N37" s="64"/>
      <c r="O37" s="65"/>
      <c r="P37" s="64"/>
      <c r="Q37" s="67"/>
      <c r="R37" s="68"/>
      <c r="S37" s="68"/>
      <c r="T37" s="68"/>
    </row>
    <row r="38" spans="1:20" ht="21.75" customHeight="1" x14ac:dyDescent="0.4">
      <c r="A38" s="84" t="str">
        <f>IF(B38="","",SUBTOTAL(103, $B$10:B38) - 1)</f>
        <v/>
      </c>
      <c r="B38" s="64"/>
      <c r="C38" s="64"/>
      <c r="D38" s="65"/>
      <c r="E38" s="65"/>
      <c r="F38" s="64"/>
      <c r="G38" s="64"/>
      <c r="H38" s="65"/>
      <c r="I38" s="66"/>
      <c r="J38" s="65"/>
      <c r="K38" s="64"/>
      <c r="L38" s="64"/>
      <c r="M38" s="64"/>
      <c r="N38" s="64"/>
      <c r="O38" s="65"/>
      <c r="P38" s="64"/>
      <c r="Q38" s="67"/>
      <c r="R38" s="68"/>
      <c r="S38" s="68"/>
      <c r="T38" s="68"/>
    </row>
    <row r="39" spans="1:20" ht="21.75" customHeight="1" x14ac:dyDescent="0.4">
      <c r="A39" s="84" t="str">
        <f>IF(B39="","",SUBTOTAL(103, $B$10:B39) - 1)</f>
        <v/>
      </c>
      <c r="B39" s="64"/>
      <c r="C39" s="64"/>
      <c r="D39" s="65"/>
      <c r="E39" s="65"/>
      <c r="F39" s="64"/>
      <c r="G39" s="64"/>
      <c r="H39" s="65"/>
      <c r="I39" s="66"/>
      <c r="J39" s="65"/>
      <c r="K39" s="64"/>
      <c r="L39" s="64"/>
      <c r="M39" s="64"/>
      <c r="N39" s="64"/>
      <c r="O39" s="65"/>
      <c r="P39" s="64"/>
      <c r="Q39" s="67"/>
      <c r="R39" s="68"/>
      <c r="S39" s="68"/>
      <c r="T39" s="68"/>
    </row>
    <row r="40" spans="1:20" ht="21.75" customHeight="1" x14ac:dyDescent="0.4">
      <c r="A40" s="84" t="str">
        <f>IF(B40="","",SUBTOTAL(103, $B$10:B40) - 1)</f>
        <v/>
      </c>
      <c r="B40" s="64"/>
      <c r="C40" s="64"/>
      <c r="D40" s="65"/>
      <c r="E40" s="65"/>
      <c r="F40" s="64"/>
      <c r="G40" s="64"/>
      <c r="H40" s="65"/>
      <c r="I40" s="66"/>
      <c r="J40" s="65"/>
      <c r="K40" s="64"/>
      <c r="L40" s="64"/>
      <c r="M40" s="64"/>
      <c r="N40" s="64"/>
      <c r="O40" s="65"/>
      <c r="P40" s="64"/>
      <c r="Q40" s="67"/>
      <c r="R40" s="68"/>
      <c r="S40" s="68"/>
      <c r="T40" s="68"/>
    </row>
    <row r="41" spans="1:20" ht="21.75" customHeight="1" x14ac:dyDescent="0.4">
      <c r="A41" s="84" t="str">
        <f>IF(B41="","",SUBTOTAL(103, $B$10:B41) - 1)</f>
        <v/>
      </c>
      <c r="B41" s="64"/>
      <c r="C41" s="64"/>
      <c r="D41" s="65"/>
      <c r="E41" s="65"/>
      <c r="F41" s="64"/>
      <c r="G41" s="64"/>
      <c r="H41" s="65"/>
      <c r="I41" s="66"/>
      <c r="J41" s="65"/>
      <c r="K41" s="64"/>
      <c r="L41" s="64"/>
      <c r="M41" s="64"/>
      <c r="N41" s="64"/>
      <c r="O41" s="65"/>
      <c r="P41" s="64"/>
      <c r="Q41" s="67"/>
      <c r="R41" s="68"/>
      <c r="S41" s="68"/>
      <c r="T41" s="68"/>
    </row>
    <row r="42" spans="1:20" ht="21.75" customHeight="1" x14ac:dyDescent="0.4">
      <c r="A42" s="84" t="str">
        <f>IF(B42="","",SUBTOTAL(103, $B$10:B42) - 1)</f>
        <v/>
      </c>
      <c r="B42" s="64"/>
      <c r="C42" s="64"/>
      <c r="D42" s="65"/>
      <c r="E42" s="65"/>
      <c r="F42" s="64"/>
      <c r="G42" s="64"/>
      <c r="H42" s="65"/>
      <c r="I42" s="66"/>
      <c r="J42" s="65"/>
      <c r="K42" s="64"/>
      <c r="L42" s="64"/>
      <c r="M42" s="64"/>
      <c r="N42" s="64"/>
      <c r="O42" s="65"/>
      <c r="P42" s="64"/>
      <c r="Q42" s="67"/>
      <c r="R42" s="68"/>
      <c r="S42" s="68"/>
      <c r="T42" s="68"/>
    </row>
    <row r="43" spans="1:20" ht="21.75" customHeight="1" x14ac:dyDescent="0.4">
      <c r="A43" s="84" t="str">
        <f>IF(B43="","",SUBTOTAL(103, $B$10:B43) - 1)</f>
        <v/>
      </c>
      <c r="B43" s="64"/>
      <c r="C43" s="64"/>
      <c r="D43" s="65"/>
      <c r="E43" s="65"/>
      <c r="F43" s="64"/>
      <c r="G43" s="64"/>
      <c r="H43" s="65"/>
      <c r="I43" s="66"/>
      <c r="J43" s="65"/>
      <c r="K43" s="64"/>
      <c r="L43" s="64"/>
      <c r="M43" s="64"/>
      <c r="N43" s="64"/>
      <c r="O43" s="65"/>
      <c r="P43" s="64"/>
      <c r="Q43" s="67"/>
      <c r="R43" s="68"/>
      <c r="S43" s="68"/>
      <c r="T43" s="68"/>
    </row>
    <row r="44" spans="1:20" ht="21.75" customHeight="1" x14ac:dyDescent="0.4">
      <c r="A44" s="84" t="str">
        <f>IF(B44="","",SUBTOTAL(103, $B$10:B44) - 1)</f>
        <v/>
      </c>
      <c r="B44" s="64"/>
      <c r="C44" s="64"/>
      <c r="D44" s="65"/>
      <c r="E44" s="65"/>
      <c r="F44" s="64"/>
      <c r="G44" s="64"/>
      <c r="H44" s="65"/>
      <c r="I44" s="66"/>
      <c r="J44" s="65"/>
      <c r="K44" s="64"/>
      <c r="L44" s="64"/>
      <c r="M44" s="64"/>
      <c r="N44" s="64"/>
      <c r="O44" s="65"/>
      <c r="P44" s="64"/>
      <c r="Q44" s="67"/>
      <c r="R44" s="68"/>
      <c r="S44" s="68"/>
      <c r="T44" s="68"/>
    </row>
    <row r="45" spans="1:20" ht="21.75" customHeight="1" x14ac:dyDescent="0.4">
      <c r="A45" s="84" t="str">
        <f>IF(B45="","",SUBTOTAL(103, $B$10:B45) - 1)</f>
        <v/>
      </c>
      <c r="B45" s="64"/>
      <c r="C45" s="64"/>
      <c r="D45" s="65"/>
      <c r="E45" s="65"/>
      <c r="F45" s="64"/>
      <c r="G45" s="64"/>
      <c r="H45" s="65"/>
      <c r="I45" s="66"/>
      <c r="J45" s="65"/>
      <c r="K45" s="64"/>
      <c r="L45" s="64"/>
      <c r="M45" s="64"/>
      <c r="N45" s="64"/>
      <c r="O45" s="65"/>
      <c r="P45" s="64"/>
      <c r="Q45" s="67"/>
      <c r="R45" s="68"/>
      <c r="S45" s="68"/>
      <c r="T45" s="68"/>
    </row>
    <row r="46" spans="1:20" ht="21.75" customHeight="1" x14ac:dyDescent="0.4">
      <c r="A46" s="84" t="str">
        <f>IF(B46="","",SUBTOTAL(103, $B$10:B46) - 1)</f>
        <v/>
      </c>
      <c r="B46" s="64"/>
      <c r="C46" s="64"/>
      <c r="D46" s="65"/>
      <c r="E46" s="65"/>
      <c r="F46" s="64"/>
      <c r="G46" s="64"/>
      <c r="H46" s="65"/>
      <c r="I46" s="66"/>
      <c r="J46" s="65"/>
      <c r="K46" s="64"/>
      <c r="L46" s="64"/>
      <c r="M46" s="64"/>
      <c r="N46" s="64"/>
      <c r="O46" s="65"/>
      <c r="P46" s="64"/>
      <c r="Q46" s="67"/>
      <c r="R46" s="68"/>
      <c r="S46" s="68"/>
      <c r="T46" s="68"/>
    </row>
    <row r="47" spans="1:20" ht="21.75" customHeight="1" x14ac:dyDescent="0.4">
      <c r="A47" s="84" t="str">
        <f>IF(B47="","",SUBTOTAL(103, $B$10:B47) - 1)</f>
        <v/>
      </c>
      <c r="B47" s="64"/>
      <c r="C47" s="64"/>
      <c r="D47" s="65"/>
      <c r="E47" s="65"/>
      <c r="F47" s="64"/>
      <c r="G47" s="64"/>
      <c r="H47" s="65"/>
      <c r="I47" s="66"/>
      <c r="J47" s="65"/>
      <c r="K47" s="64"/>
      <c r="L47" s="64"/>
      <c r="M47" s="64"/>
      <c r="N47" s="64"/>
      <c r="O47" s="65"/>
      <c r="P47" s="64"/>
      <c r="Q47" s="67"/>
      <c r="R47" s="68"/>
      <c r="S47" s="68"/>
      <c r="T47" s="68"/>
    </row>
    <row r="48" spans="1:20" ht="21.75" customHeight="1" x14ac:dyDescent="0.4">
      <c r="A48" s="84" t="str">
        <f>IF(B48="","",SUBTOTAL(103, $B$10:B48) - 1)</f>
        <v/>
      </c>
      <c r="B48" s="64"/>
      <c r="C48" s="64"/>
      <c r="D48" s="65"/>
      <c r="E48" s="65"/>
      <c r="F48" s="64"/>
      <c r="G48" s="64"/>
      <c r="H48" s="65"/>
      <c r="I48" s="66"/>
      <c r="J48" s="65"/>
      <c r="K48" s="64"/>
      <c r="L48" s="64"/>
      <c r="M48" s="64"/>
      <c r="N48" s="64"/>
      <c r="O48" s="65"/>
      <c r="P48" s="64"/>
      <c r="Q48" s="67"/>
      <c r="R48" s="68"/>
      <c r="S48" s="68"/>
      <c r="T48" s="68"/>
    </row>
    <row r="49" spans="1:20" ht="21.75" customHeight="1" x14ac:dyDescent="0.4">
      <c r="A49" s="84" t="str">
        <f>IF(B49="","",SUBTOTAL(103, $B$10:B49) - 1)</f>
        <v/>
      </c>
      <c r="B49" s="64"/>
      <c r="C49" s="64"/>
      <c r="D49" s="65"/>
      <c r="E49" s="65"/>
      <c r="F49" s="64"/>
      <c r="G49" s="64"/>
      <c r="H49" s="65"/>
      <c r="I49" s="66"/>
      <c r="J49" s="65"/>
      <c r="K49" s="64"/>
      <c r="L49" s="64"/>
      <c r="M49" s="64"/>
      <c r="N49" s="64"/>
      <c r="O49" s="65"/>
      <c r="P49" s="64"/>
      <c r="Q49" s="67"/>
      <c r="R49" s="68"/>
      <c r="S49" s="68"/>
      <c r="T49" s="68"/>
    </row>
    <row r="50" spans="1:20" ht="21.75" customHeight="1" x14ac:dyDescent="0.4">
      <c r="A50" s="84" t="str">
        <f>IF(B50="","",SUBTOTAL(103, $B$10:B50) - 1)</f>
        <v/>
      </c>
      <c r="B50" s="64"/>
      <c r="C50" s="64"/>
      <c r="D50" s="65"/>
      <c r="E50" s="65"/>
      <c r="F50" s="64"/>
      <c r="G50" s="64"/>
      <c r="H50" s="65"/>
      <c r="I50" s="66"/>
      <c r="J50" s="65"/>
      <c r="K50" s="64"/>
      <c r="L50" s="64"/>
      <c r="M50" s="64"/>
      <c r="N50" s="64"/>
      <c r="O50" s="65"/>
      <c r="P50" s="64"/>
      <c r="Q50" s="67"/>
      <c r="R50" s="68"/>
      <c r="S50" s="68"/>
      <c r="T50" s="68"/>
    </row>
    <row r="51" spans="1:20" ht="21.75" customHeight="1" x14ac:dyDescent="0.4">
      <c r="A51" s="84" t="str">
        <f>IF(B51="","",SUBTOTAL(103, $B$10:B51) - 1)</f>
        <v/>
      </c>
      <c r="B51" s="64"/>
      <c r="C51" s="64"/>
      <c r="D51" s="65"/>
      <c r="E51" s="65"/>
      <c r="F51" s="64"/>
      <c r="G51" s="64"/>
      <c r="H51" s="65"/>
      <c r="I51" s="66"/>
      <c r="J51" s="65"/>
      <c r="K51" s="64"/>
      <c r="L51" s="64"/>
      <c r="M51" s="64"/>
      <c r="N51" s="64"/>
      <c r="O51" s="65"/>
      <c r="P51" s="64"/>
      <c r="Q51" s="67"/>
      <c r="R51" s="68"/>
      <c r="S51" s="68"/>
      <c r="T51" s="68"/>
    </row>
    <row r="52" spans="1:20" ht="21.75" customHeight="1" x14ac:dyDescent="0.4">
      <c r="A52" s="84" t="str">
        <f>IF(B52="","",SUBTOTAL(103, $B$10:B52) - 1)</f>
        <v/>
      </c>
      <c r="B52" s="64"/>
      <c r="C52" s="64"/>
      <c r="D52" s="65"/>
      <c r="E52" s="65"/>
      <c r="F52" s="64"/>
      <c r="G52" s="64"/>
      <c r="H52" s="65"/>
      <c r="I52" s="66"/>
      <c r="J52" s="65"/>
      <c r="K52" s="64"/>
      <c r="L52" s="64"/>
      <c r="M52" s="64"/>
      <c r="N52" s="64"/>
      <c r="O52" s="65"/>
      <c r="P52" s="64"/>
      <c r="Q52" s="67"/>
      <c r="R52" s="68"/>
      <c r="S52" s="68"/>
      <c r="T52" s="68"/>
    </row>
    <row r="53" spans="1:20" ht="21.75" customHeight="1" x14ac:dyDescent="0.4">
      <c r="A53" s="84" t="str">
        <f>IF(B53="","",SUBTOTAL(103, $B$10:B53) - 1)</f>
        <v/>
      </c>
      <c r="B53" s="64"/>
      <c r="C53" s="64"/>
      <c r="D53" s="65"/>
      <c r="E53" s="65"/>
      <c r="F53" s="64"/>
      <c r="G53" s="64"/>
      <c r="H53" s="65"/>
      <c r="I53" s="66"/>
      <c r="J53" s="65"/>
      <c r="K53" s="64"/>
      <c r="L53" s="64"/>
      <c r="M53" s="64"/>
      <c r="N53" s="64"/>
      <c r="O53" s="65"/>
      <c r="P53" s="64"/>
      <c r="Q53" s="67"/>
      <c r="R53" s="68"/>
      <c r="S53" s="68"/>
      <c r="T53" s="68"/>
    </row>
    <row r="54" spans="1:20" ht="21.75" customHeight="1" x14ac:dyDescent="0.4">
      <c r="A54" s="84" t="str">
        <f>IF(B54="","",SUBTOTAL(103, $B$10:B54) - 1)</f>
        <v/>
      </c>
      <c r="B54" s="64"/>
      <c r="C54" s="64"/>
      <c r="D54" s="65"/>
      <c r="E54" s="65"/>
      <c r="F54" s="64"/>
      <c r="G54" s="64"/>
      <c r="H54" s="65"/>
      <c r="I54" s="66"/>
      <c r="J54" s="65"/>
      <c r="K54" s="64"/>
      <c r="L54" s="64"/>
      <c r="M54" s="64"/>
      <c r="N54" s="64"/>
      <c r="O54" s="65"/>
      <c r="P54" s="64"/>
      <c r="Q54" s="67"/>
      <c r="R54" s="68"/>
      <c r="S54" s="68"/>
      <c r="T54" s="68"/>
    </row>
    <row r="55" spans="1:20" ht="21.75" customHeight="1" x14ac:dyDescent="0.4">
      <c r="A55" s="84" t="str">
        <f>IF(B55="","",SUBTOTAL(103, $B$10:B55) - 1)</f>
        <v/>
      </c>
      <c r="B55" s="64"/>
      <c r="C55" s="64"/>
      <c r="D55" s="65"/>
      <c r="E55" s="65"/>
      <c r="F55" s="64"/>
      <c r="G55" s="64"/>
      <c r="H55" s="65"/>
      <c r="I55" s="66"/>
      <c r="J55" s="65"/>
      <c r="K55" s="64"/>
      <c r="L55" s="64"/>
      <c r="M55" s="64"/>
      <c r="N55" s="64"/>
      <c r="O55" s="65"/>
      <c r="P55" s="64"/>
      <c r="Q55" s="67"/>
      <c r="R55" s="68"/>
      <c r="S55" s="68"/>
      <c r="T55" s="68"/>
    </row>
    <row r="56" spans="1:20" ht="21.75" customHeight="1" x14ac:dyDescent="0.4">
      <c r="A56" s="84" t="str">
        <f>IF(B56="","",SUBTOTAL(103, $B$10:B56) - 1)</f>
        <v/>
      </c>
      <c r="B56" s="64"/>
      <c r="C56" s="64"/>
      <c r="D56" s="65"/>
      <c r="E56" s="65"/>
      <c r="F56" s="64"/>
      <c r="G56" s="64"/>
      <c r="H56" s="65"/>
      <c r="I56" s="66"/>
      <c r="J56" s="65"/>
      <c r="K56" s="64"/>
      <c r="L56" s="64"/>
      <c r="M56" s="64"/>
      <c r="N56" s="64"/>
      <c r="O56" s="65"/>
      <c r="P56" s="64"/>
      <c r="Q56" s="67"/>
      <c r="R56" s="68"/>
      <c r="S56" s="68"/>
      <c r="T56" s="68"/>
    </row>
    <row r="57" spans="1:20" ht="21.75" customHeight="1" x14ac:dyDescent="0.4">
      <c r="A57" s="84" t="str">
        <f>IF(B57="","",SUBTOTAL(103, $B$10:B57) - 1)</f>
        <v/>
      </c>
      <c r="B57" s="64"/>
      <c r="C57" s="64"/>
      <c r="D57" s="65"/>
      <c r="E57" s="65"/>
      <c r="F57" s="64"/>
      <c r="G57" s="64"/>
      <c r="H57" s="65"/>
      <c r="I57" s="66"/>
      <c r="J57" s="65"/>
      <c r="K57" s="64"/>
      <c r="L57" s="64"/>
      <c r="M57" s="64"/>
      <c r="N57" s="64"/>
      <c r="O57" s="65"/>
      <c r="P57" s="64"/>
      <c r="Q57" s="67"/>
      <c r="R57" s="68"/>
      <c r="S57" s="68"/>
      <c r="T57" s="68"/>
    </row>
    <row r="58" spans="1:20" ht="21.75" customHeight="1" x14ac:dyDescent="0.4">
      <c r="A58" s="84" t="str">
        <f>IF(B58="","",SUBTOTAL(103, $B$10:B58) - 1)</f>
        <v/>
      </c>
      <c r="B58" s="64"/>
      <c r="C58" s="64"/>
      <c r="D58" s="65"/>
      <c r="E58" s="65"/>
      <c r="F58" s="64"/>
      <c r="G58" s="64"/>
      <c r="H58" s="65"/>
      <c r="I58" s="66"/>
      <c r="J58" s="65"/>
      <c r="K58" s="64"/>
      <c r="L58" s="64"/>
      <c r="M58" s="64"/>
      <c r="N58" s="64"/>
      <c r="O58" s="65"/>
      <c r="P58" s="64"/>
      <c r="Q58" s="67"/>
      <c r="R58" s="68"/>
      <c r="S58" s="68"/>
      <c r="T58" s="68"/>
    </row>
    <row r="59" spans="1:20" ht="21.75" customHeight="1" x14ac:dyDescent="0.4">
      <c r="A59" s="84" t="str">
        <f>IF(B59="","",SUBTOTAL(103, $B$10:B59) - 1)</f>
        <v/>
      </c>
      <c r="B59" s="64"/>
      <c r="C59" s="64"/>
      <c r="D59" s="65"/>
      <c r="E59" s="65"/>
      <c r="F59" s="64"/>
      <c r="G59" s="64"/>
      <c r="H59" s="65"/>
      <c r="I59" s="66"/>
      <c r="J59" s="65"/>
      <c r="K59" s="64"/>
      <c r="L59" s="64"/>
      <c r="M59" s="64"/>
      <c r="N59" s="64"/>
      <c r="O59" s="65"/>
      <c r="P59" s="64"/>
      <c r="Q59" s="67"/>
      <c r="R59" s="68"/>
      <c r="S59" s="68"/>
      <c r="T59" s="68"/>
    </row>
    <row r="60" spans="1:20" ht="21.75" customHeight="1" x14ac:dyDescent="0.4">
      <c r="A60" s="84" t="str">
        <f>IF(B60="","",SUBTOTAL(103, $B$10:B60) - 1)</f>
        <v/>
      </c>
      <c r="B60" s="64"/>
      <c r="C60" s="64"/>
      <c r="D60" s="65"/>
      <c r="E60" s="65"/>
      <c r="F60" s="64"/>
      <c r="G60" s="64"/>
      <c r="H60" s="65"/>
      <c r="I60" s="66"/>
      <c r="J60" s="65"/>
      <c r="K60" s="64"/>
      <c r="L60" s="64"/>
      <c r="M60" s="64"/>
      <c r="N60" s="64"/>
      <c r="O60" s="65"/>
      <c r="P60" s="64"/>
      <c r="Q60" s="67"/>
      <c r="R60" s="68"/>
      <c r="S60" s="68"/>
      <c r="T60" s="68"/>
    </row>
    <row r="61" spans="1:20" ht="21.75" customHeight="1" x14ac:dyDescent="0.4">
      <c r="A61" s="84" t="str">
        <f>IF(B61="","",SUBTOTAL(103, $B$10:B61) - 1)</f>
        <v/>
      </c>
      <c r="B61" s="64"/>
      <c r="C61" s="64"/>
      <c r="D61" s="65"/>
      <c r="E61" s="65"/>
      <c r="F61" s="64"/>
      <c r="G61" s="64"/>
      <c r="H61" s="65"/>
      <c r="I61" s="66"/>
      <c r="J61" s="65"/>
      <c r="K61" s="64"/>
      <c r="L61" s="64"/>
      <c r="M61" s="64"/>
      <c r="N61" s="64"/>
      <c r="O61" s="65"/>
      <c r="P61" s="64"/>
      <c r="Q61" s="67"/>
      <c r="R61" s="68"/>
      <c r="S61" s="68"/>
      <c r="T61" s="68"/>
    </row>
    <row r="62" spans="1:20" ht="21.75" customHeight="1" x14ac:dyDescent="0.4">
      <c r="A62" s="84" t="str">
        <f>IF(B62="","",SUBTOTAL(103, $B$10:B62) - 1)</f>
        <v/>
      </c>
      <c r="B62" s="64"/>
      <c r="C62" s="64"/>
      <c r="D62" s="65"/>
      <c r="E62" s="65"/>
      <c r="F62" s="64"/>
      <c r="G62" s="64"/>
      <c r="H62" s="65"/>
      <c r="I62" s="66"/>
      <c r="J62" s="65"/>
      <c r="K62" s="64"/>
      <c r="L62" s="64"/>
      <c r="M62" s="64"/>
      <c r="N62" s="64"/>
      <c r="O62" s="65"/>
      <c r="P62" s="64"/>
      <c r="Q62" s="67"/>
      <c r="R62" s="68"/>
      <c r="S62" s="68"/>
      <c r="T62" s="68"/>
    </row>
    <row r="63" spans="1:20" ht="21.75" customHeight="1" x14ac:dyDescent="0.4">
      <c r="A63" s="84" t="str">
        <f>IF(B63="","",SUBTOTAL(103, $B$10:B63) - 1)</f>
        <v/>
      </c>
      <c r="B63" s="64"/>
      <c r="C63" s="64"/>
      <c r="D63" s="65"/>
      <c r="E63" s="65"/>
      <c r="F63" s="64"/>
      <c r="G63" s="64"/>
      <c r="H63" s="65"/>
      <c r="I63" s="66"/>
      <c r="J63" s="65"/>
      <c r="K63" s="64"/>
      <c r="L63" s="64"/>
      <c r="M63" s="64"/>
      <c r="N63" s="64"/>
      <c r="O63" s="65"/>
      <c r="P63" s="64"/>
      <c r="Q63" s="67"/>
      <c r="R63" s="68"/>
      <c r="S63" s="68"/>
      <c r="T63" s="68"/>
    </row>
    <row r="64" spans="1:20" ht="21.75" customHeight="1" x14ac:dyDescent="0.4">
      <c r="A64" s="84" t="str">
        <f>IF(B64="","",SUBTOTAL(103, $B$10:B64) - 1)</f>
        <v/>
      </c>
      <c r="B64" s="64"/>
      <c r="C64" s="64"/>
      <c r="D64" s="65"/>
      <c r="E64" s="65"/>
      <c r="F64" s="64"/>
      <c r="G64" s="64"/>
      <c r="H64" s="65"/>
      <c r="I64" s="66"/>
      <c r="J64" s="65"/>
      <c r="K64" s="64"/>
      <c r="L64" s="64"/>
      <c r="M64" s="64"/>
      <c r="N64" s="64"/>
      <c r="O64" s="65"/>
      <c r="P64" s="64"/>
      <c r="Q64" s="67"/>
      <c r="R64" s="68"/>
      <c r="S64" s="68"/>
      <c r="T64" s="68"/>
    </row>
    <row r="65" spans="1:20" ht="21.75" customHeight="1" x14ac:dyDescent="0.4">
      <c r="A65" s="84" t="str">
        <f>IF(B65="","",SUBTOTAL(103, $B$10:B65) - 1)</f>
        <v/>
      </c>
      <c r="B65" s="64"/>
      <c r="C65" s="64"/>
      <c r="D65" s="65"/>
      <c r="E65" s="65"/>
      <c r="F65" s="64"/>
      <c r="G65" s="64"/>
      <c r="H65" s="65"/>
      <c r="I65" s="66"/>
      <c r="J65" s="65"/>
      <c r="K65" s="64"/>
      <c r="L65" s="64"/>
      <c r="M65" s="64"/>
      <c r="N65" s="64"/>
      <c r="O65" s="65"/>
      <c r="P65" s="64"/>
      <c r="Q65" s="67"/>
      <c r="R65" s="68"/>
      <c r="S65" s="68"/>
      <c r="T65" s="68"/>
    </row>
    <row r="66" spans="1:20" ht="21.75" customHeight="1" x14ac:dyDescent="0.4">
      <c r="A66" s="84" t="str">
        <f>IF(B66="","",SUBTOTAL(103, $B$10:B66) - 1)</f>
        <v/>
      </c>
      <c r="B66" s="64"/>
      <c r="C66" s="64"/>
      <c r="D66" s="65"/>
      <c r="E66" s="65"/>
      <c r="F66" s="64"/>
      <c r="G66" s="64"/>
      <c r="H66" s="65"/>
      <c r="I66" s="66"/>
      <c r="J66" s="65"/>
      <c r="K66" s="64"/>
      <c r="L66" s="64"/>
      <c r="M66" s="64"/>
      <c r="N66" s="64"/>
      <c r="O66" s="65"/>
      <c r="P66" s="64"/>
      <c r="Q66" s="67"/>
      <c r="R66" s="68"/>
      <c r="S66" s="68"/>
      <c r="T66" s="68"/>
    </row>
    <row r="67" spans="1:20" ht="21.75" customHeight="1" x14ac:dyDescent="0.4">
      <c r="A67" s="84" t="str">
        <f>IF(B67="","",SUBTOTAL(103, $B$10:B67) - 1)</f>
        <v/>
      </c>
      <c r="B67" s="64"/>
      <c r="C67" s="64"/>
      <c r="D67" s="65"/>
      <c r="E67" s="65"/>
      <c r="F67" s="64"/>
      <c r="G67" s="64"/>
      <c r="H67" s="65"/>
      <c r="I67" s="66"/>
      <c r="J67" s="65"/>
      <c r="K67" s="64"/>
      <c r="L67" s="64"/>
      <c r="M67" s="64"/>
      <c r="N67" s="64"/>
      <c r="O67" s="65"/>
      <c r="P67" s="64"/>
      <c r="Q67" s="67"/>
      <c r="R67" s="68"/>
      <c r="S67" s="68"/>
      <c r="T67" s="68"/>
    </row>
    <row r="68" spans="1:20" ht="21.75" customHeight="1" x14ac:dyDescent="0.4">
      <c r="A68" s="84" t="str">
        <f>IF(B68="","",SUBTOTAL(103, $B$10:B68) - 1)</f>
        <v/>
      </c>
      <c r="B68" s="64"/>
      <c r="C68" s="64"/>
      <c r="D68" s="65"/>
      <c r="E68" s="65"/>
      <c r="F68" s="64"/>
      <c r="G68" s="64"/>
      <c r="H68" s="65"/>
      <c r="I68" s="66"/>
      <c r="J68" s="65"/>
      <c r="K68" s="64"/>
      <c r="L68" s="64"/>
      <c r="M68" s="64"/>
      <c r="N68" s="64"/>
      <c r="O68" s="65"/>
      <c r="P68" s="64"/>
      <c r="Q68" s="67"/>
      <c r="R68" s="68"/>
      <c r="S68" s="68"/>
      <c r="T68" s="68"/>
    </row>
    <row r="69" spans="1:20" ht="21.75" customHeight="1" x14ac:dyDescent="0.4">
      <c r="A69" s="84" t="str">
        <f>IF(B69="","",SUBTOTAL(103, $B$10:B69) - 1)</f>
        <v/>
      </c>
      <c r="B69" s="64"/>
      <c r="C69" s="64"/>
      <c r="D69" s="65"/>
      <c r="E69" s="65"/>
      <c r="F69" s="64"/>
      <c r="G69" s="64"/>
      <c r="H69" s="65"/>
      <c r="I69" s="66"/>
      <c r="J69" s="65"/>
      <c r="K69" s="64"/>
      <c r="L69" s="64"/>
      <c r="M69" s="64"/>
      <c r="N69" s="64"/>
      <c r="O69" s="65"/>
      <c r="P69" s="64"/>
      <c r="Q69" s="67"/>
      <c r="R69" s="68"/>
      <c r="S69" s="68"/>
      <c r="T69" s="68"/>
    </row>
    <row r="70" spans="1:20" ht="21.75" customHeight="1" x14ac:dyDescent="0.4">
      <c r="A70" s="84" t="str">
        <f>IF(B70="","",SUBTOTAL(103, $B$10:B70) - 1)</f>
        <v/>
      </c>
      <c r="B70" s="64"/>
      <c r="C70" s="64"/>
      <c r="D70" s="65"/>
      <c r="E70" s="65"/>
      <c r="F70" s="64"/>
      <c r="G70" s="64"/>
      <c r="H70" s="65"/>
      <c r="I70" s="66"/>
      <c r="J70" s="65"/>
      <c r="K70" s="64"/>
      <c r="L70" s="64"/>
      <c r="M70" s="64"/>
      <c r="N70" s="64"/>
      <c r="O70" s="65"/>
      <c r="P70" s="64"/>
      <c r="Q70" s="67"/>
      <c r="R70" s="68"/>
      <c r="S70" s="68"/>
      <c r="T70" s="68"/>
    </row>
    <row r="71" spans="1:20" ht="21.75" customHeight="1" x14ac:dyDescent="0.4">
      <c r="A71" s="84" t="str">
        <f>IF(B71="","",SUBTOTAL(103, $B$10:B71) - 1)</f>
        <v/>
      </c>
      <c r="B71" s="64"/>
      <c r="C71" s="64"/>
      <c r="D71" s="65"/>
      <c r="E71" s="65"/>
      <c r="F71" s="64"/>
      <c r="G71" s="64"/>
      <c r="H71" s="65"/>
      <c r="I71" s="66"/>
      <c r="J71" s="65"/>
      <c r="K71" s="64"/>
      <c r="L71" s="64"/>
      <c r="M71" s="64"/>
      <c r="N71" s="64"/>
      <c r="O71" s="65"/>
      <c r="P71" s="64"/>
      <c r="Q71" s="67"/>
      <c r="R71" s="68"/>
      <c r="S71" s="68"/>
      <c r="T71" s="68"/>
    </row>
    <row r="72" spans="1:20" ht="21.75" customHeight="1" x14ac:dyDescent="0.4">
      <c r="A72" s="84" t="str">
        <f>IF(B72="","",SUBTOTAL(103, $B$10:B72) - 1)</f>
        <v/>
      </c>
      <c r="B72" s="64"/>
      <c r="C72" s="64"/>
      <c r="D72" s="65"/>
      <c r="E72" s="65"/>
      <c r="F72" s="64"/>
      <c r="G72" s="64"/>
      <c r="H72" s="65"/>
      <c r="I72" s="66"/>
      <c r="J72" s="65"/>
      <c r="K72" s="64"/>
      <c r="L72" s="64"/>
      <c r="M72" s="64"/>
      <c r="N72" s="64"/>
      <c r="O72" s="65"/>
      <c r="P72" s="64"/>
      <c r="Q72" s="67"/>
      <c r="R72" s="68"/>
      <c r="S72" s="68"/>
      <c r="T72" s="68"/>
    </row>
    <row r="73" spans="1:20" ht="21.75" customHeight="1" x14ac:dyDescent="0.4">
      <c r="A73" s="84" t="str">
        <f>IF(B73="","",SUBTOTAL(103, $B$10:B73) - 1)</f>
        <v/>
      </c>
      <c r="B73" s="64"/>
      <c r="C73" s="64"/>
      <c r="D73" s="65"/>
      <c r="E73" s="65"/>
      <c r="F73" s="64"/>
      <c r="G73" s="64"/>
      <c r="H73" s="65"/>
      <c r="I73" s="66"/>
      <c r="J73" s="65"/>
      <c r="K73" s="64"/>
      <c r="L73" s="64"/>
      <c r="M73" s="64"/>
      <c r="N73" s="64"/>
      <c r="O73" s="65"/>
      <c r="P73" s="64"/>
      <c r="Q73" s="67"/>
      <c r="R73" s="68"/>
      <c r="S73" s="68"/>
      <c r="T73" s="68"/>
    </row>
    <row r="74" spans="1:20" ht="21.75" customHeight="1" x14ac:dyDescent="0.4">
      <c r="A74" s="84" t="str">
        <f>IF(B74="","",SUBTOTAL(103, $B$10:B74) - 1)</f>
        <v/>
      </c>
      <c r="B74" s="64"/>
      <c r="C74" s="64"/>
      <c r="D74" s="65"/>
      <c r="E74" s="65"/>
      <c r="F74" s="64"/>
      <c r="G74" s="64"/>
      <c r="H74" s="65"/>
      <c r="I74" s="66"/>
      <c r="J74" s="65"/>
      <c r="K74" s="64"/>
      <c r="L74" s="64"/>
      <c r="M74" s="64"/>
      <c r="N74" s="64"/>
      <c r="O74" s="65"/>
      <c r="P74" s="64"/>
      <c r="Q74" s="67"/>
      <c r="R74" s="68"/>
      <c r="S74" s="68"/>
      <c r="T74" s="68"/>
    </row>
    <row r="75" spans="1:20" ht="21.75" customHeight="1" x14ac:dyDescent="0.4">
      <c r="A75" s="84" t="str">
        <f>IF(B75="","",SUBTOTAL(103, $B$10:B75) - 1)</f>
        <v/>
      </c>
      <c r="B75" s="64"/>
      <c r="C75" s="64"/>
      <c r="D75" s="65"/>
      <c r="E75" s="65"/>
      <c r="F75" s="64"/>
      <c r="G75" s="64"/>
      <c r="H75" s="65"/>
      <c r="I75" s="66"/>
      <c r="J75" s="65"/>
      <c r="K75" s="64"/>
      <c r="L75" s="64"/>
      <c r="M75" s="64"/>
      <c r="N75" s="64"/>
      <c r="O75" s="65"/>
      <c r="P75" s="64"/>
      <c r="Q75" s="67"/>
      <c r="R75" s="68"/>
      <c r="S75" s="68"/>
      <c r="T75" s="68"/>
    </row>
    <row r="76" spans="1:20" ht="21.75" customHeight="1" x14ac:dyDescent="0.4">
      <c r="A76" s="84" t="str">
        <f>IF(B76="","",SUBTOTAL(103, $B$10:B76) - 1)</f>
        <v/>
      </c>
      <c r="B76" s="64"/>
      <c r="C76" s="64"/>
      <c r="D76" s="65"/>
      <c r="E76" s="65"/>
      <c r="F76" s="64"/>
      <c r="G76" s="64"/>
      <c r="H76" s="65"/>
      <c r="I76" s="66"/>
      <c r="J76" s="65"/>
      <c r="K76" s="64"/>
      <c r="L76" s="64"/>
      <c r="M76" s="64"/>
      <c r="N76" s="64"/>
      <c r="O76" s="65"/>
      <c r="P76" s="64"/>
      <c r="Q76" s="67"/>
      <c r="R76" s="68"/>
      <c r="S76" s="68"/>
      <c r="T76" s="68"/>
    </row>
    <row r="77" spans="1:20" ht="21.75" customHeight="1" x14ac:dyDescent="0.4">
      <c r="A77" s="84" t="str">
        <f>IF(B77="","",SUBTOTAL(103, $B$10:B77) - 1)</f>
        <v/>
      </c>
      <c r="B77" s="64"/>
      <c r="C77" s="64"/>
      <c r="D77" s="65"/>
      <c r="E77" s="65"/>
      <c r="F77" s="64"/>
      <c r="G77" s="64"/>
      <c r="H77" s="65"/>
      <c r="I77" s="66"/>
      <c r="J77" s="65"/>
      <c r="K77" s="64"/>
      <c r="L77" s="64"/>
      <c r="M77" s="64"/>
      <c r="N77" s="64"/>
      <c r="O77" s="65"/>
      <c r="P77" s="64"/>
      <c r="Q77" s="67"/>
      <c r="R77" s="68"/>
      <c r="S77" s="68"/>
      <c r="T77" s="68"/>
    </row>
    <row r="78" spans="1:20" ht="21.75" customHeight="1" x14ac:dyDescent="0.4">
      <c r="A78" s="84" t="str">
        <f>IF(B78="","",SUBTOTAL(103, $B$10:B78) - 1)</f>
        <v/>
      </c>
      <c r="B78" s="64"/>
      <c r="C78" s="64"/>
      <c r="D78" s="65"/>
      <c r="E78" s="65"/>
      <c r="F78" s="64"/>
      <c r="G78" s="64"/>
      <c r="H78" s="65"/>
      <c r="I78" s="66"/>
      <c r="J78" s="65"/>
      <c r="K78" s="64"/>
      <c r="L78" s="64"/>
      <c r="M78" s="64"/>
      <c r="N78" s="64"/>
      <c r="O78" s="65"/>
      <c r="P78" s="64"/>
      <c r="Q78" s="67"/>
      <c r="R78" s="68"/>
      <c r="S78" s="68"/>
      <c r="T78" s="68"/>
    </row>
    <row r="79" spans="1:20" ht="21.75" customHeight="1" x14ac:dyDescent="0.4">
      <c r="A79" s="84" t="str">
        <f>IF(B79="","",SUBTOTAL(103, $B$10:B79) - 1)</f>
        <v/>
      </c>
      <c r="B79" s="64"/>
      <c r="C79" s="64"/>
      <c r="D79" s="65"/>
      <c r="E79" s="65"/>
      <c r="F79" s="64"/>
      <c r="G79" s="64"/>
      <c r="H79" s="65"/>
      <c r="I79" s="66"/>
      <c r="J79" s="65"/>
      <c r="K79" s="64"/>
      <c r="L79" s="64"/>
      <c r="M79" s="64"/>
      <c r="N79" s="64"/>
      <c r="O79" s="65"/>
      <c r="P79" s="64"/>
      <c r="Q79" s="67"/>
      <c r="R79" s="68"/>
      <c r="S79" s="68"/>
      <c r="T79" s="68"/>
    </row>
    <row r="80" spans="1:20" ht="21.75" customHeight="1" x14ac:dyDescent="0.4">
      <c r="A80" s="84" t="str">
        <f>IF(B80="","",SUBTOTAL(103, $B$10:B80) - 1)</f>
        <v/>
      </c>
      <c r="B80" s="64"/>
      <c r="C80" s="64"/>
      <c r="D80" s="65"/>
      <c r="E80" s="65"/>
      <c r="F80" s="64"/>
      <c r="G80" s="64"/>
      <c r="H80" s="65"/>
      <c r="I80" s="66"/>
      <c r="J80" s="65"/>
      <c r="K80" s="64"/>
      <c r="L80" s="64"/>
      <c r="M80" s="64"/>
      <c r="N80" s="64"/>
      <c r="O80" s="65"/>
      <c r="P80" s="64"/>
      <c r="Q80" s="67"/>
      <c r="R80" s="68"/>
      <c r="S80" s="68"/>
      <c r="T80" s="68"/>
    </row>
    <row r="81" spans="1:20" ht="21.75" customHeight="1" x14ac:dyDescent="0.4">
      <c r="A81" s="84" t="str">
        <f>IF(B81="","",SUBTOTAL(103, $B$10:B81) - 1)</f>
        <v/>
      </c>
      <c r="B81" s="64"/>
      <c r="C81" s="64"/>
      <c r="D81" s="65"/>
      <c r="E81" s="65"/>
      <c r="F81" s="64"/>
      <c r="G81" s="64"/>
      <c r="H81" s="65"/>
      <c r="I81" s="66"/>
      <c r="J81" s="65"/>
      <c r="K81" s="64"/>
      <c r="L81" s="64"/>
      <c r="M81" s="64"/>
      <c r="N81" s="64"/>
      <c r="O81" s="65"/>
      <c r="P81" s="64"/>
      <c r="Q81" s="67"/>
      <c r="R81" s="68"/>
      <c r="S81" s="68"/>
      <c r="T81" s="68"/>
    </row>
    <row r="82" spans="1:20" ht="21.75" customHeight="1" x14ac:dyDescent="0.4">
      <c r="A82" s="84" t="str">
        <f>IF(B82="","",SUBTOTAL(103, $B$10:B82) - 1)</f>
        <v/>
      </c>
      <c r="B82" s="64"/>
      <c r="C82" s="64"/>
      <c r="D82" s="65"/>
      <c r="E82" s="65"/>
      <c r="F82" s="64"/>
      <c r="G82" s="64"/>
      <c r="H82" s="65"/>
      <c r="I82" s="66"/>
      <c r="J82" s="65"/>
      <c r="K82" s="64"/>
      <c r="L82" s="64"/>
      <c r="M82" s="64"/>
      <c r="N82" s="64"/>
      <c r="O82" s="65"/>
      <c r="P82" s="64"/>
      <c r="Q82" s="67"/>
      <c r="R82" s="68"/>
      <c r="S82" s="68"/>
      <c r="T82" s="68"/>
    </row>
    <row r="83" spans="1:20" ht="21.75" customHeight="1" x14ac:dyDescent="0.4">
      <c r="A83" s="84" t="str">
        <f>IF(B83="","",SUBTOTAL(103, $B$10:B83) - 1)</f>
        <v/>
      </c>
      <c r="B83" s="64"/>
      <c r="C83" s="64"/>
      <c r="D83" s="65"/>
      <c r="E83" s="65"/>
      <c r="F83" s="64"/>
      <c r="G83" s="64"/>
      <c r="H83" s="65"/>
      <c r="I83" s="66"/>
      <c r="J83" s="65"/>
      <c r="K83" s="64"/>
      <c r="L83" s="64"/>
      <c r="M83" s="64"/>
      <c r="N83" s="64"/>
      <c r="O83" s="65"/>
      <c r="P83" s="64"/>
      <c r="Q83" s="67"/>
      <c r="R83" s="68"/>
      <c r="S83" s="68"/>
      <c r="T83" s="68"/>
    </row>
    <row r="84" spans="1:20" ht="21.75" customHeight="1" x14ac:dyDescent="0.4">
      <c r="A84" s="84" t="str">
        <f>IF(B84="","",SUBTOTAL(103, $B$10:B84) - 1)</f>
        <v/>
      </c>
      <c r="B84" s="64"/>
      <c r="C84" s="64"/>
      <c r="D84" s="65"/>
      <c r="E84" s="65"/>
      <c r="F84" s="64"/>
      <c r="G84" s="64"/>
      <c r="H84" s="65"/>
      <c r="I84" s="66"/>
      <c r="J84" s="65"/>
      <c r="K84" s="64"/>
      <c r="L84" s="64"/>
      <c r="M84" s="64"/>
      <c r="N84" s="64"/>
      <c r="O84" s="65"/>
      <c r="P84" s="64"/>
      <c r="Q84" s="67"/>
      <c r="R84" s="68"/>
      <c r="S84" s="68"/>
      <c r="T84" s="68"/>
    </row>
    <row r="85" spans="1:20" ht="21.75" customHeight="1" x14ac:dyDescent="0.4">
      <c r="A85" s="84" t="str">
        <f>IF(B85="","",SUBTOTAL(103, $B$10:B85) - 1)</f>
        <v/>
      </c>
      <c r="B85" s="64"/>
      <c r="C85" s="64"/>
      <c r="D85" s="65"/>
      <c r="E85" s="65"/>
      <c r="F85" s="64"/>
      <c r="G85" s="64"/>
      <c r="H85" s="65"/>
      <c r="I85" s="66"/>
      <c r="J85" s="65"/>
      <c r="K85" s="64"/>
      <c r="L85" s="64"/>
      <c r="M85" s="64"/>
      <c r="N85" s="64"/>
      <c r="O85" s="65"/>
      <c r="P85" s="64"/>
      <c r="Q85" s="67"/>
      <c r="R85" s="68"/>
      <c r="S85" s="68"/>
      <c r="T85" s="68"/>
    </row>
    <row r="86" spans="1:20" ht="21.75" customHeight="1" x14ac:dyDescent="0.4">
      <c r="A86" s="84" t="str">
        <f>IF(B86="","",SUBTOTAL(103, $B$10:B86) - 1)</f>
        <v/>
      </c>
      <c r="B86" s="64"/>
      <c r="C86" s="64"/>
      <c r="D86" s="65"/>
      <c r="E86" s="65"/>
      <c r="F86" s="64"/>
      <c r="G86" s="64"/>
      <c r="H86" s="65"/>
      <c r="I86" s="66"/>
      <c r="J86" s="65"/>
      <c r="K86" s="64"/>
      <c r="L86" s="64"/>
      <c r="M86" s="64"/>
      <c r="N86" s="64"/>
      <c r="O86" s="65"/>
      <c r="P86" s="64"/>
      <c r="Q86" s="67"/>
      <c r="R86" s="68"/>
      <c r="S86" s="68"/>
      <c r="T86" s="68"/>
    </row>
    <row r="87" spans="1:20" ht="21.75" customHeight="1" x14ac:dyDescent="0.4">
      <c r="A87" s="84" t="str">
        <f>IF(B87="","",SUBTOTAL(103, $B$10:B87) - 1)</f>
        <v/>
      </c>
      <c r="B87" s="64"/>
      <c r="C87" s="64"/>
      <c r="D87" s="65"/>
      <c r="E87" s="65"/>
      <c r="F87" s="64"/>
      <c r="G87" s="64"/>
      <c r="H87" s="65"/>
      <c r="I87" s="66"/>
      <c r="J87" s="65"/>
      <c r="K87" s="64"/>
      <c r="L87" s="64"/>
      <c r="M87" s="64"/>
      <c r="N87" s="64"/>
      <c r="O87" s="65"/>
      <c r="P87" s="64"/>
      <c r="Q87" s="67"/>
      <c r="R87" s="68"/>
      <c r="S87" s="68"/>
      <c r="T87" s="68"/>
    </row>
    <row r="88" spans="1:20" ht="21.75" customHeight="1" x14ac:dyDescent="0.4">
      <c r="A88" s="84" t="str">
        <f>IF(B88="","",SUBTOTAL(103, $B$10:B88) - 1)</f>
        <v/>
      </c>
      <c r="B88" s="64"/>
      <c r="C88" s="64"/>
      <c r="D88" s="65"/>
      <c r="E88" s="65"/>
      <c r="F88" s="64"/>
      <c r="G88" s="64"/>
      <c r="H88" s="65"/>
      <c r="I88" s="66"/>
      <c r="J88" s="65"/>
      <c r="K88" s="64"/>
      <c r="L88" s="64"/>
      <c r="M88" s="64"/>
      <c r="N88" s="64"/>
      <c r="O88" s="65"/>
      <c r="P88" s="64"/>
      <c r="Q88" s="67"/>
      <c r="R88" s="68"/>
      <c r="S88" s="68"/>
      <c r="T88" s="68"/>
    </row>
    <row r="89" spans="1:20" ht="21.75" customHeight="1" x14ac:dyDescent="0.4">
      <c r="A89" s="84" t="str">
        <f>IF(B89="","",SUBTOTAL(103, $B$10:B89) - 1)</f>
        <v/>
      </c>
      <c r="B89" s="64"/>
      <c r="C89" s="64"/>
      <c r="D89" s="65"/>
      <c r="E89" s="65"/>
      <c r="F89" s="64"/>
      <c r="G89" s="64"/>
      <c r="H89" s="65"/>
      <c r="I89" s="66"/>
      <c r="J89" s="65"/>
      <c r="K89" s="64"/>
      <c r="L89" s="64"/>
      <c r="M89" s="64"/>
      <c r="N89" s="64"/>
      <c r="O89" s="65"/>
      <c r="P89" s="64"/>
      <c r="Q89" s="67"/>
      <c r="R89" s="68"/>
      <c r="S89" s="68"/>
      <c r="T89" s="68"/>
    </row>
    <row r="90" spans="1:20" ht="21.75" customHeight="1" x14ac:dyDescent="0.4">
      <c r="A90" s="84" t="str">
        <f>IF(B90="","",SUBTOTAL(103, $B$10:B90) - 1)</f>
        <v/>
      </c>
      <c r="B90" s="64"/>
      <c r="C90" s="64"/>
      <c r="D90" s="65"/>
      <c r="E90" s="65"/>
      <c r="F90" s="64"/>
      <c r="G90" s="64"/>
      <c r="H90" s="65"/>
      <c r="I90" s="66"/>
      <c r="J90" s="65"/>
      <c r="K90" s="64"/>
      <c r="L90" s="64"/>
      <c r="M90" s="64"/>
      <c r="N90" s="64"/>
      <c r="O90" s="65"/>
      <c r="P90" s="64"/>
      <c r="Q90" s="67"/>
      <c r="R90" s="68"/>
      <c r="S90" s="68"/>
      <c r="T90" s="68"/>
    </row>
    <row r="91" spans="1:20" ht="21.75" customHeight="1" x14ac:dyDescent="0.4">
      <c r="A91" s="84" t="str">
        <f>IF(B91="","",SUBTOTAL(103, $B$10:B91) - 1)</f>
        <v/>
      </c>
      <c r="B91" s="64"/>
      <c r="C91" s="64"/>
      <c r="D91" s="65"/>
      <c r="E91" s="65"/>
      <c r="F91" s="64"/>
      <c r="G91" s="64"/>
      <c r="H91" s="65"/>
      <c r="I91" s="66"/>
      <c r="J91" s="65"/>
      <c r="K91" s="64"/>
      <c r="L91" s="64"/>
      <c r="M91" s="64"/>
      <c r="N91" s="64"/>
      <c r="O91" s="65"/>
      <c r="P91" s="64"/>
      <c r="Q91" s="67"/>
      <c r="R91" s="68"/>
      <c r="S91" s="68"/>
      <c r="T91" s="68"/>
    </row>
    <row r="92" spans="1:20" ht="21.75" customHeight="1" x14ac:dyDescent="0.4">
      <c r="A92" s="84" t="str">
        <f>IF(B92="","",SUBTOTAL(103, $B$10:B92) - 1)</f>
        <v/>
      </c>
      <c r="B92" s="64"/>
      <c r="C92" s="64"/>
      <c r="D92" s="65"/>
      <c r="E92" s="65"/>
      <c r="F92" s="64"/>
      <c r="G92" s="64"/>
      <c r="H92" s="65"/>
      <c r="I92" s="66"/>
      <c r="J92" s="65"/>
      <c r="K92" s="64"/>
      <c r="L92" s="64"/>
      <c r="M92" s="64"/>
      <c r="N92" s="64"/>
      <c r="O92" s="65"/>
      <c r="P92" s="64"/>
      <c r="Q92" s="67"/>
      <c r="R92" s="68"/>
      <c r="S92" s="68"/>
      <c r="T92" s="68"/>
    </row>
    <row r="93" spans="1:20" ht="21.75" customHeight="1" x14ac:dyDescent="0.4">
      <c r="A93" s="84" t="str">
        <f>IF(B93="","",SUBTOTAL(103, $B$10:B93) - 1)</f>
        <v/>
      </c>
      <c r="B93" s="64"/>
      <c r="C93" s="64"/>
      <c r="D93" s="65"/>
      <c r="E93" s="65"/>
      <c r="F93" s="64"/>
      <c r="G93" s="64"/>
      <c r="H93" s="65"/>
      <c r="I93" s="66"/>
      <c r="J93" s="65"/>
      <c r="K93" s="64"/>
      <c r="L93" s="64"/>
      <c r="M93" s="64"/>
      <c r="N93" s="64"/>
      <c r="O93" s="65"/>
      <c r="P93" s="64"/>
      <c r="Q93" s="67"/>
      <c r="R93" s="68"/>
      <c r="S93" s="68"/>
      <c r="T93" s="68"/>
    </row>
    <row r="94" spans="1:20" ht="21.75" customHeight="1" x14ac:dyDescent="0.4">
      <c r="A94" s="84" t="str">
        <f>IF(B94="","",SUBTOTAL(103, $B$10:B94) - 1)</f>
        <v/>
      </c>
      <c r="B94" s="64"/>
      <c r="C94" s="64"/>
      <c r="D94" s="65"/>
      <c r="E94" s="65"/>
      <c r="F94" s="64"/>
      <c r="G94" s="64"/>
      <c r="H94" s="65"/>
      <c r="I94" s="66"/>
      <c r="J94" s="65"/>
      <c r="K94" s="64"/>
      <c r="L94" s="64"/>
      <c r="M94" s="64"/>
      <c r="N94" s="64"/>
      <c r="O94" s="65"/>
      <c r="P94" s="64"/>
      <c r="Q94" s="67"/>
      <c r="R94" s="68"/>
      <c r="S94" s="68"/>
      <c r="T94" s="68"/>
    </row>
    <row r="95" spans="1:20" ht="21.75" customHeight="1" x14ac:dyDescent="0.4">
      <c r="A95" s="84" t="str">
        <f>IF(B95="","",SUBTOTAL(103, $B$10:B95) - 1)</f>
        <v/>
      </c>
      <c r="B95" s="64"/>
      <c r="C95" s="64"/>
      <c r="D95" s="65"/>
      <c r="E95" s="65"/>
      <c r="F95" s="64"/>
      <c r="G95" s="64"/>
      <c r="H95" s="65"/>
      <c r="I95" s="66"/>
      <c r="J95" s="65"/>
      <c r="K95" s="64"/>
      <c r="L95" s="64"/>
      <c r="M95" s="64"/>
      <c r="N95" s="64"/>
      <c r="O95" s="65"/>
      <c r="P95" s="64"/>
      <c r="Q95" s="67"/>
      <c r="R95" s="68"/>
      <c r="S95" s="68"/>
      <c r="T95" s="68"/>
    </row>
    <row r="96" spans="1:20" ht="21.75" customHeight="1" x14ac:dyDescent="0.4">
      <c r="A96" s="84" t="str">
        <f>IF(B96="","",SUBTOTAL(103, $B$10:B96) - 1)</f>
        <v/>
      </c>
      <c r="B96" s="64"/>
      <c r="C96" s="64"/>
      <c r="D96" s="65"/>
      <c r="E96" s="65"/>
      <c r="F96" s="64"/>
      <c r="G96" s="64"/>
      <c r="H96" s="65"/>
      <c r="I96" s="66"/>
      <c r="J96" s="65"/>
      <c r="K96" s="64"/>
      <c r="L96" s="64"/>
      <c r="M96" s="64"/>
      <c r="N96" s="64"/>
      <c r="O96" s="65"/>
      <c r="P96" s="64"/>
      <c r="Q96" s="67"/>
      <c r="R96" s="68"/>
      <c r="S96" s="68"/>
      <c r="T96" s="68"/>
    </row>
    <row r="97" spans="1:20" ht="21.75" customHeight="1" x14ac:dyDescent="0.4">
      <c r="A97" s="84" t="str">
        <f>IF(B97="","",SUBTOTAL(103, $B$10:B97) - 1)</f>
        <v/>
      </c>
      <c r="B97" s="64"/>
      <c r="C97" s="64"/>
      <c r="D97" s="65"/>
      <c r="E97" s="65"/>
      <c r="F97" s="64"/>
      <c r="G97" s="64"/>
      <c r="H97" s="65"/>
      <c r="I97" s="66"/>
      <c r="J97" s="65"/>
      <c r="K97" s="64"/>
      <c r="L97" s="64"/>
      <c r="M97" s="64"/>
      <c r="N97" s="64"/>
      <c r="O97" s="65"/>
      <c r="P97" s="64"/>
      <c r="Q97" s="67"/>
      <c r="R97" s="68"/>
      <c r="S97" s="68"/>
      <c r="T97" s="68"/>
    </row>
    <row r="98" spans="1:20" ht="21.75" customHeight="1" x14ac:dyDescent="0.4">
      <c r="A98" s="84" t="str">
        <f>IF(B98="","",SUBTOTAL(103, $B$10:B98) - 1)</f>
        <v/>
      </c>
      <c r="B98" s="64"/>
      <c r="C98" s="64"/>
      <c r="D98" s="65"/>
      <c r="E98" s="65"/>
      <c r="F98" s="64"/>
      <c r="G98" s="64"/>
      <c r="H98" s="65"/>
      <c r="I98" s="66"/>
      <c r="J98" s="65"/>
      <c r="K98" s="64"/>
      <c r="L98" s="64"/>
      <c r="M98" s="64"/>
      <c r="N98" s="64"/>
      <c r="O98" s="65"/>
      <c r="P98" s="64"/>
      <c r="Q98" s="67"/>
      <c r="R98" s="68"/>
      <c r="S98" s="68"/>
      <c r="T98" s="68"/>
    </row>
    <row r="99" spans="1:20" ht="21.75" customHeight="1" x14ac:dyDescent="0.4">
      <c r="A99" s="84" t="str">
        <f>IF(B99="","",SUBTOTAL(103, $B$10:B99) - 1)</f>
        <v/>
      </c>
      <c r="B99" s="64"/>
      <c r="C99" s="64"/>
      <c r="D99" s="65"/>
      <c r="E99" s="65"/>
      <c r="F99" s="64"/>
      <c r="G99" s="64"/>
      <c r="H99" s="65"/>
      <c r="I99" s="66"/>
      <c r="J99" s="65"/>
      <c r="K99" s="64"/>
      <c r="L99" s="64"/>
      <c r="M99" s="64"/>
      <c r="N99" s="64"/>
      <c r="O99" s="65"/>
      <c r="P99" s="64"/>
      <c r="Q99" s="67"/>
      <c r="R99" s="68"/>
      <c r="S99" s="68"/>
      <c r="T99" s="68"/>
    </row>
    <row r="100" spans="1:20" ht="21.75" customHeight="1" x14ac:dyDescent="0.4">
      <c r="A100" s="84" t="str">
        <f>IF(B100="","",SUBTOTAL(103, $B$10:B100) - 1)</f>
        <v/>
      </c>
      <c r="B100" s="64"/>
      <c r="C100" s="64"/>
      <c r="D100" s="65"/>
      <c r="E100" s="65"/>
      <c r="F100" s="64"/>
      <c r="G100" s="64"/>
      <c r="H100" s="65"/>
      <c r="I100" s="66"/>
      <c r="J100" s="65"/>
      <c r="K100" s="64"/>
      <c r="L100" s="64"/>
      <c r="M100" s="64"/>
      <c r="N100" s="64"/>
      <c r="O100" s="65"/>
      <c r="P100" s="64"/>
      <c r="Q100" s="67"/>
      <c r="R100" s="68"/>
      <c r="S100" s="68"/>
      <c r="T100" s="68"/>
    </row>
    <row r="101" spans="1:20" ht="21.75" customHeight="1" x14ac:dyDescent="0.4">
      <c r="A101" s="84" t="str">
        <f>IF(B101="","",SUBTOTAL(103, $B$10:B101) - 1)</f>
        <v/>
      </c>
      <c r="B101" s="64"/>
      <c r="C101" s="64"/>
      <c r="D101" s="65"/>
      <c r="E101" s="65"/>
      <c r="F101" s="64"/>
      <c r="G101" s="64"/>
      <c r="H101" s="65"/>
      <c r="I101" s="66"/>
      <c r="J101" s="65"/>
      <c r="K101" s="64"/>
      <c r="L101" s="64"/>
      <c r="M101" s="64"/>
      <c r="N101" s="64"/>
      <c r="O101" s="65"/>
      <c r="P101" s="64"/>
      <c r="Q101" s="67"/>
      <c r="R101" s="68"/>
      <c r="S101" s="68"/>
      <c r="T101" s="68"/>
    </row>
    <row r="102" spans="1:20" ht="21.75" customHeight="1" x14ac:dyDescent="0.4">
      <c r="A102" s="84" t="str">
        <f>IF(B102="","",SUBTOTAL(103, $B$10:B102) - 1)</f>
        <v/>
      </c>
      <c r="B102" s="64"/>
      <c r="C102" s="64"/>
      <c r="D102" s="65"/>
      <c r="E102" s="65"/>
      <c r="F102" s="64"/>
      <c r="G102" s="64"/>
      <c r="H102" s="65"/>
      <c r="I102" s="66"/>
      <c r="J102" s="65"/>
      <c r="K102" s="64"/>
      <c r="L102" s="64"/>
      <c r="M102" s="64"/>
      <c r="N102" s="64"/>
      <c r="O102" s="65"/>
      <c r="P102" s="64"/>
      <c r="Q102" s="67"/>
      <c r="R102" s="68"/>
      <c r="S102" s="68"/>
      <c r="T102" s="68"/>
    </row>
    <row r="103" spans="1:20" ht="21.75" customHeight="1" x14ac:dyDescent="0.4">
      <c r="A103" s="84" t="str">
        <f>IF(B103="","",SUBTOTAL(103, $B$10:B103) - 1)</f>
        <v/>
      </c>
      <c r="B103" s="64"/>
      <c r="C103" s="64"/>
      <c r="D103" s="65"/>
      <c r="E103" s="65"/>
      <c r="F103" s="64"/>
      <c r="G103" s="64"/>
      <c r="H103" s="65"/>
      <c r="I103" s="66"/>
      <c r="J103" s="65"/>
      <c r="K103" s="64"/>
      <c r="L103" s="64"/>
      <c r="M103" s="64"/>
      <c r="N103" s="64"/>
      <c r="O103" s="65"/>
      <c r="P103" s="64"/>
      <c r="Q103" s="67"/>
      <c r="R103" s="68"/>
      <c r="S103" s="68"/>
      <c r="T103" s="68"/>
    </row>
    <row r="104" spans="1:20" ht="21.75" customHeight="1" x14ac:dyDescent="0.4">
      <c r="A104" s="84" t="str">
        <f>IF(B104="","",SUBTOTAL(103, $B$10:B104) - 1)</f>
        <v/>
      </c>
      <c r="B104" s="64"/>
      <c r="C104" s="64"/>
      <c r="D104" s="65"/>
      <c r="E104" s="65"/>
      <c r="F104" s="64"/>
      <c r="G104" s="64"/>
      <c r="H104" s="65"/>
      <c r="I104" s="66"/>
      <c r="J104" s="65"/>
      <c r="K104" s="64"/>
      <c r="L104" s="64"/>
      <c r="M104" s="64"/>
      <c r="N104" s="64"/>
      <c r="O104" s="65"/>
      <c r="P104" s="64"/>
      <c r="Q104" s="67"/>
      <c r="R104" s="68"/>
      <c r="S104" s="68"/>
      <c r="T104" s="68"/>
    </row>
    <row r="105" spans="1:20" ht="21.75" customHeight="1" x14ac:dyDescent="0.4">
      <c r="A105" s="84" t="str">
        <f>IF(B105="","",SUBTOTAL(103, $B$10:B105) - 1)</f>
        <v/>
      </c>
      <c r="B105" s="64"/>
      <c r="C105" s="64"/>
      <c r="D105" s="65"/>
      <c r="E105" s="65"/>
      <c r="F105" s="64"/>
      <c r="G105" s="64"/>
      <c r="H105" s="65"/>
      <c r="I105" s="66"/>
      <c r="J105" s="65"/>
      <c r="K105" s="64"/>
      <c r="L105" s="64"/>
      <c r="M105" s="64"/>
      <c r="N105" s="64"/>
      <c r="O105" s="65"/>
      <c r="P105" s="64"/>
      <c r="Q105" s="67"/>
      <c r="R105" s="68"/>
      <c r="S105" s="68"/>
      <c r="T105" s="68"/>
    </row>
    <row r="106" spans="1:20" ht="21.75" customHeight="1" x14ac:dyDescent="0.4">
      <c r="A106" s="84" t="str">
        <f>IF(B106="","",SUBTOTAL(103, $B$10:B106) - 1)</f>
        <v/>
      </c>
      <c r="B106" s="64"/>
      <c r="C106" s="64"/>
      <c r="D106" s="65"/>
      <c r="E106" s="65"/>
      <c r="F106" s="64"/>
      <c r="G106" s="64"/>
      <c r="H106" s="65"/>
      <c r="I106" s="66"/>
      <c r="J106" s="65"/>
      <c r="K106" s="64"/>
      <c r="L106" s="64"/>
      <c r="M106" s="64"/>
      <c r="N106" s="64"/>
      <c r="O106" s="65"/>
      <c r="P106" s="64"/>
      <c r="Q106" s="67"/>
      <c r="R106" s="68"/>
      <c r="S106" s="68"/>
      <c r="T106" s="68"/>
    </row>
    <row r="107" spans="1:20" ht="21.75" customHeight="1" x14ac:dyDescent="0.4">
      <c r="A107" s="84" t="str">
        <f>IF(B107="","",SUBTOTAL(103, $B$10:B107) - 1)</f>
        <v/>
      </c>
      <c r="B107" s="64"/>
      <c r="C107" s="64"/>
      <c r="D107" s="65"/>
      <c r="E107" s="65"/>
      <c r="F107" s="64"/>
      <c r="G107" s="64"/>
      <c r="H107" s="65"/>
      <c r="I107" s="66"/>
      <c r="J107" s="65"/>
      <c r="K107" s="64"/>
      <c r="L107" s="64"/>
      <c r="M107" s="64"/>
      <c r="N107" s="64"/>
      <c r="O107" s="65"/>
      <c r="P107" s="64"/>
      <c r="Q107" s="67"/>
      <c r="R107" s="68"/>
      <c r="S107" s="68"/>
      <c r="T107" s="68"/>
    </row>
    <row r="108" spans="1:20" ht="21.75" customHeight="1" x14ac:dyDescent="0.4">
      <c r="A108" s="84" t="str">
        <f>IF(B108="","",SUBTOTAL(103, $B$10:B108) - 1)</f>
        <v/>
      </c>
      <c r="B108" s="64"/>
      <c r="C108" s="64"/>
      <c r="D108" s="65"/>
      <c r="E108" s="65"/>
      <c r="F108" s="64"/>
      <c r="G108" s="64"/>
      <c r="H108" s="65"/>
      <c r="I108" s="66"/>
      <c r="J108" s="65"/>
      <c r="K108" s="64"/>
      <c r="L108" s="64"/>
      <c r="M108" s="64"/>
      <c r="N108" s="64"/>
      <c r="O108" s="65"/>
      <c r="P108" s="64"/>
      <c r="Q108" s="67"/>
      <c r="R108" s="68"/>
      <c r="S108" s="68"/>
      <c r="T108" s="68"/>
    </row>
    <row r="109" spans="1:20" ht="21.75" customHeight="1" x14ac:dyDescent="0.4">
      <c r="A109" s="84" t="str">
        <f>IF(B109="","",SUBTOTAL(103, $B$10:B109) - 1)</f>
        <v/>
      </c>
      <c r="B109" s="64"/>
      <c r="C109" s="64"/>
      <c r="D109" s="65"/>
      <c r="E109" s="65"/>
      <c r="F109" s="64"/>
      <c r="G109" s="64"/>
      <c r="H109" s="65"/>
      <c r="I109" s="66"/>
      <c r="J109" s="65"/>
      <c r="K109" s="64"/>
      <c r="L109" s="64"/>
      <c r="M109" s="64"/>
      <c r="N109" s="64"/>
      <c r="O109" s="65"/>
      <c r="P109" s="64"/>
      <c r="Q109" s="67"/>
      <c r="R109" s="68"/>
      <c r="S109" s="68"/>
      <c r="T109" s="68"/>
    </row>
    <row r="110" spans="1:20" ht="21.75" customHeight="1" x14ac:dyDescent="0.4">
      <c r="A110" s="84" t="str">
        <f>IF(B110="","",SUBTOTAL(103, $B$10:B110) - 1)</f>
        <v/>
      </c>
      <c r="B110" s="64"/>
      <c r="C110" s="64"/>
      <c r="D110" s="65"/>
      <c r="E110" s="65"/>
      <c r="F110" s="64"/>
      <c r="G110" s="64"/>
      <c r="H110" s="65"/>
      <c r="I110" s="66"/>
      <c r="J110" s="65"/>
      <c r="K110" s="64"/>
      <c r="L110" s="64"/>
      <c r="M110" s="64"/>
      <c r="N110" s="64"/>
      <c r="O110" s="65"/>
      <c r="P110" s="64"/>
      <c r="Q110" s="67"/>
      <c r="R110" s="68"/>
      <c r="S110" s="68"/>
      <c r="T110" s="68"/>
    </row>
    <row r="111" spans="1:20" ht="21.75" customHeight="1" x14ac:dyDescent="0.4">
      <c r="A111" s="84" t="str">
        <f>IF(B111="","",SUBTOTAL(103, $B$10:B111) - 1)</f>
        <v/>
      </c>
      <c r="B111" s="64"/>
      <c r="C111" s="64"/>
      <c r="D111" s="65"/>
      <c r="E111" s="65"/>
      <c r="F111" s="64"/>
      <c r="G111" s="64"/>
      <c r="H111" s="65"/>
      <c r="I111" s="66"/>
      <c r="J111" s="65"/>
      <c r="K111" s="64"/>
      <c r="L111" s="64"/>
      <c r="M111" s="64"/>
      <c r="N111" s="64"/>
      <c r="O111" s="65"/>
      <c r="P111" s="64"/>
      <c r="Q111" s="67"/>
      <c r="R111" s="68"/>
      <c r="S111" s="68"/>
      <c r="T111" s="68"/>
    </row>
    <row r="112" spans="1:20" ht="21.75" customHeight="1" x14ac:dyDescent="0.4">
      <c r="A112" s="84" t="str">
        <f>IF(B112="","",SUBTOTAL(103, $B$10:B112) - 1)</f>
        <v/>
      </c>
      <c r="B112" s="64"/>
      <c r="C112" s="64"/>
      <c r="D112" s="65"/>
      <c r="E112" s="65"/>
      <c r="F112" s="64"/>
      <c r="G112" s="64"/>
      <c r="H112" s="65"/>
      <c r="I112" s="66"/>
      <c r="J112" s="65"/>
      <c r="K112" s="64"/>
      <c r="L112" s="64"/>
      <c r="M112" s="64"/>
      <c r="N112" s="64"/>
      <c r="O112" s="65"/>
      <c r="P112" s="64"/>
      <c r="Q112" s="67"/>
      <c r="R112" s="68"/>
      <c r="S112" s="68"/>
      <c r="T112" s="68"/>
    </row>
    <row r="113" spans="1:20" ht="21.75" customHeight="1" x14ac:dyDescent="0.4">
      <c r="A113" s="84" t="str">
        <f>IF(B113="","",SUBTOTAL(103, $B$10:B113) - 1)</f>
        <v/>
      </c>
      <c r="B113" s="64"/>
      <c r="C113" s="64"/>
      <c r="D113" s="65"/>
      <c r="E113" s="65"/>
      <c r="F113" s="64"/>
      <c r="G113" s="64"/>
      <c r="H113" s="65"/>
      <c r="I113" s="66"/>
      <c r="J113" s="65"/>
      <c r="K113" s="64"/>
      <c r="L113" s="64"/>
      <c r="M113" s="64"/>
      <c r="N113" s="64"/>
      <c r="O113" s="65"/>
      <c r="P113" s="64"/>
      <c r="Q113" s="67"/>
      <c r="R113" s="68"/>
      <c r="S113" s="68"/>
      <c r="T113" s="68"/>
    </row>
    <row r="114" spans="1:20" ht="21.75" customHeight="1" x14ac:dyDescent="0.4">
      <c r="A114" s="84" t="str">
        <f>IF(B114="","",SUBTOTAL(103, $B$10:B114) - 1)</f>
        <v/>
      </c>
      <c r="B114" s="64"/>
      <c r="C114" s="64"/>
      <c r="D114" s="65"/>
      <c r="E114" s="65"/>
      <c r="F114" s="64"/>
      <c r="G114" s="64"/>
      <c r="H114" s="65"/>
      <c r="I114" s="66"/>
      <c r="J114" s="65"/>
      <c r="K114" s="64"/>
      <c r="L114" s="64"/>
      <c r="M114" s="64"/>
      <c r="N114" s="64"/>
      <c r="O114" s="65"/>
      <c r="P114" s="64"/>
      <c r="Q114" s="67"/>
      <c r="R114" s="68"/>
      <c r="S114" s="68"/>
      <c r="T114" s="68"/>
    </row>
    <row r="115" spans="1:20" ht="21.75" customHeight="1" x14ac:dyDescent="0.4">
      <c r="A115" s="84" t="str">
        <f>IF(B115="","",SUBTOTAL(103, $B$10:B115) - 1)</f>
        <v/>
      </c>
      <c r="B115" s="64"/>
      <c r="C115" s="64"/>
      <c r="D115" s="65"/>
      <c r="E115" s="65"/>
      <c r="F115" s="64"/>
      <c r="G115" s="64"/>
      <c r="H115" s="65"/>
      <c r="I115" s="66"/>
      <c r="J115" s="65"/>
      <c r="K115" s="64"/>
      <c r="L115" s="64"/>
      <c r="M115" s="64"/>
      <c r="N115" s="64"/>
      <c r="O115" s="65"/>
      <c r="P115" s="64"/>
      <c r="Q115" s="67"/>
      <c r="R115" s="68"/>
      <c r="S115" s="68"/>
      <c r="T115" s="68"/>
    </row>
    <row r="116" spans="1:20" ht="21.75" customHeight="1" x14ac:dyDescent="0.4">
      <c r="A116" s="84" t="str">
        <f>IF(B116="","",SUBTOTAL(103, $B$10:B116) - 1)</f>
        <v/>
      </c>
      <c r="B116" s="64"/>
      <c r="C116" s="64"/>
      <c r="D116" s="65"/>
      <c r="E116" s="65"/>
      <c r="F116" s="64"/>
      <c r="G116" s="64"/>
      <c r="H116" s="65"/>
      <c r="I116" s="66"/>
      <c r="J116" s="65"/>
      <c r="K116" s="64"/>
      <c r="L116" s="64"/>
      <c r="M116" s="64"/>
      <c r="N116" s="64"/>
      <c r="O116" s="65"/>
      <c r="P116" s="64"/>
      <c r="Q116" s="67"/>
      <c r="R116" s="68"/>
      <c r="S116" s="68"/>
      <c r="T116" s="68"/>
    </row>
    <row r="117" spans="1:20" ht="21.75" customHeight="1" x14ac:dyDescent="0.4">
      <c r="A117" s="84" t="str">
        <f>IF(B117="","",SUBTOTAL(103, $B$10:B117) - 1)</f>
        <v/>
      </c>
      <c r="B117" s="64"/>
      <c r="C117" s="64"/>
      <c r="D117" s="65"/>
      <c r="E117" s="65"/>
      <c r="F117" s="64"/>
      <c r="G117" s="64"/>
      <c r="H117" s="65"/>
      <c r="I117" s="66"/>
      <c r="J117" s="65"/>
      <c r="K117" s="64"/>
      <c r="L117" s="64"/>
      <c r="M117" s="64"/>
      <c r="N117" s="64"/>
      <c r="O117" s="65"/>
      <c r="P117" s="64"/>
      <c r="Q117" s="67"/>
      <c r="R117" s="68"/>
      <c r="S117" s="68"/>
      <c r="T117" s="68"/>
    </row>
    <row r="118" spans="1:20" ht="21.75" customHeight="1" x14ac:dyDescent="0.4">
      <c r="A118" s="84" t="str">
        <f>IF(B118="","",SUBTOTAL(103, $B$10:B118) - 1)</f>
        <v/>
      </c>
      <c r="B118" s="64"/>
      <c r="C118" s="64"/>
      <c r="D118" s="65"/>
      <c r="E118" s="65"/>
      <c r="F118" s="64"/>
      <c r="G118" s="64"/>
      <c r="H118" s="65"/>
      <c r="I118" s="66"/>
      <c r="J118" s="65"/>
      <c r="K118" s="64"/>
      <c r="L118" s="64"/>
      <c r="M118" s="64"/>
      <c r="N118" s="64"/>
      <c r="O118" s="65"/>
      <c r="P118" s="64"/>
      <c r="Q118" s="67"/>
      <c r="R118" s="68"/>
      <c r="S118" s="68"/>
      <c r="T118" s="68"/>
    </row>
    <row r="119" spans="1:20" ht="21.75" customHeight="1" x14ac:dyDescent="0.4">
      <c r="A119" s="84" t="str">
        <f>IF(B119="","",SUBTOTAL(103, $B$10:B119) - 1)</f>
        <v/>
      </c>
      <c r="B119" s="64"/>
      <c r="C119" s="64"/>
      <c r="D119" s="65"/>
      <c r="E119" s="65"/>
      <c r="F119" s="64"/>
      <c r="G119" s="64"/>
      <c r="H119" s="65"/>
      <c r="I119" s="66"/>
      <c r="J119" s="65"/>
      <c r="K119" s="64"/>
      <c r="L119" s="64"/>
      <c r="M119" s="64"/>
      <c r="N119" s="64"/>
      <c r="O119" s="65"/>
      <c r="P119" s="64"/>
      <c r="Q119" s="67"/>
      <c r="R119" s="68"/>
      <c r="S119" s="68"/>
      <c r="T119" s="68"/>
    </row>
    <row r="120" spans="1:20" ht="21.75" customHeight="1" x14ac:dyDescent="0.4">
      <c r="A120" s="84" t="str">
        <f>IF(B120="","",SUBTOTAL(103, $B$10:B120) - 1)</f>
        <v/>
      </c>
      <c r="B120" s="64"/>
      <c r="C120" s="64"/>
      <c r="D120" s="65"/>
      <c r="E120" s="65"/>
      <c r="F120" s="64"/>
      <c r="G120" s="64"/>
      <c r="H120" s="65"/>
      <c r="I120" s="66"/>
      <c r="J120" s="65"/>
      <c r="K120" s="64"/>
      <c r="L120" s="64"/>
      <c r="M120" s="64"/>
      <c r="N120" s="64"/>
      <c r="O120" s="65"/>
      <c r="P120" s="64"/>
      <c r="Q120" s="67"/>
      <c r="R120" s="68"/>
      <c r="S120" s="68"/>
      <c r="T120" s="68"/>
    </row>
    <row r="121" spans="1:20" ht="21.75" customHeight="1" x14ac:dyDescent="0.4">
      <c r="A121" s="84" t="str">
        <f>IF(B121="","",SUBTOTAL(103, $B$10:B121) - 1)</f>
        <v/>
      </c>
      <c r="B121" s="64"/>
      <c r="C121" s="64"/>
      <c r="D121" s="65"/>
      <c r="E121" s="65"/>
      <c r="F121" s="64"/>
      <c r="G121" s="64"/>
      <c r="H121" s="65"/>
      <c r="I121" s="66"/>
      <c r="J121" s="65"/>
      <c r="K121" s="64"/>
      <c r="L121" s="64"/>
      <c r="M121" s="64"/>
      <c r="N121" s="64"/>
      <c r="O121" s="65"/>
      <c r="P121" s="64"/>
      <c r="Q121" s="67"/>
      <c r="R121" s="68"/>
      <c r="S121" s="68"/>
      <c r="T121" s="68"/>
    </row>
    <row r="122" spans="1:20" ht="21.75" customHeight="1" x14ac:dyDescent="0.4">
      <c r="A122" s="84" t="str">
        <f>IF(B122="","",SUBTOTAL(103, $B$10:B122) - 1)</f>
        <v/>
      </c>
      <c r="B122" s="64"/>
      <c r="C122" s="64"/>
      <c r="D122" s="65"/>
      <c r="E122" s="65"/>
      <c r="F122" s="64"/>
      <c r="G122" s="64"/>
      <c r="H122" s="65"/>
      <c r="I122" s="66"/>
      <c r="J122" s="65"/>
      <c r="K122" s="64"/>
      <c r="L122" s="64"/>
      <c r="M122" s="64"/>
      <c r="N122" s="64"/>
      <c r="O122" s="65"/>
      <c r="P122" s="64"/>
      <c r="Q122" s="67"/>
      <c r="R122" s="68"/>
      <c r="S122" s="68"/>
      <c r="T122" s="68"/>
    </row>
    <row r="123" spans="1:20" ht="21.75" customHeight="1" x14ac:dyDescent="0.4">
      <c r="A123" s="84" t="str">
        <f>IF(B123="","",SUBTOTAL(103, $B$10:B123) - 1)</f>
        <v/>
      </c>
      <c r="B123" s="64"/>
      <c r="C123" s="64"/>
      <c r="D123" s="65"/>
      <c r="E123" s="65"/>
      <c r="F123" s="64"/>
      <c r="G123" s="64"/>
      <c r="H123" s="65"/>
      <c r="I123" s="66"/>
      <c r="J123" s="65"/>
      <c r="K123" s="64"/>
      <c r="L123" s="64"/>
      <c r="M123" s="64"/>
      <c r="N123" s="64"/>
      <c r="O123" s="65"/>
      <c r="P123" s="64"/>
      <c r="Q123" s="67"/>
      <c r="R123" s="68"/>
      <c r="S123" s="68"/>
      <c r="T123" s="68"/>
    </row>
    <row r="124" spans="1:20" ht="21.75" customHeight="1" x14ac:dyDescent="0.4">
      <c r="A124" s="84" t="str">
        <f>IF(B124="","",SUBTOTAL(103, $B$10:B124) - 1)</f>
        <v/>
      </c>
      <c r="B124" s="64"/>
      <c r="C124" s="64"/>
      <c r="D124" s="65"/>
      <c r="E124" s="65"/>
      <c r="F124" s="64"/>
      <c r="G124" s="64"/>
      <c r="H124" s="65"/>
      <c r="I124" s="66"/>
      <c r="J124" s="65"/>
      <c r="K124" s="64"/>
      <c r="L124" s="64"/>
      <c r="M124" s="64"/>
      <c r="N124" s="64"/>
      <c r="O124" s="65"/>
      <c r="P124" s="64"/>
      <c r="Q124" s="67"/>
      <c r="R124" s="68"/>
      <c r="S124" s="68"/>
      <c r="T124" s="68"/>
    </row>
    <row r="125" spans="1:20" ht="21.75" customHeight="1" x14ac:dyDescent="0.4">
      <c r="A125" s="84" t="str">
        <f>IF(B125="","",SUBTOTAL(103, $B$10:B125) - 1)</f>
        <v/>
      </c>
      <c r="B125" s="64"/>
      <c r="C125" s="64"/>
      <c r="D125" s="65"/>
      <c r="E125" s="65"/>
      <c r="F125" s="64"/>
      <c r="G125" s="64"/>
      <c r="H125" s="65"/>
      <c r="I125" s="66"/>
      <c r="J125" s="65"/>
      <c r="K125" s="64"/>
      <c r="L125" s="64"/>
      <c r="M125" s="64"/>
      <c r="N125" s="64"/>
      <c r="O125" s="65"/>
      <c r="P125" s="64"/>
      <c r="Q125" s="67"/>
      <c r="R125" s="68"/>
      <c r="S125" s="68"/>
      <c r="T125" s="68"/>
    </row>
    <row r="126" spans="1:20" ht="21.75" customHeight="1" x14ac:dyDescent="0.4">
      <c r="A126" s="84" t="str">
        <f>IF(B126="","",SUBTOTAL(103, $B$10:B126) - 1)</f>
        <v/>
      </c>
      <c r="B126" s="64"/>
      <c r="C126" s="64"/>
      <c r="D126" s="65"/>
      <c r="E126" s="65"/>
      <c r="F126" s="64"/>
      <c r="G126" s="64"/>
      <c r="H126" s="65"/>
      <c r="I126" s="66"/>
      <c r="J126" s="65"/>
      <c r="K126" s="64"/>
      <c r="L126" s="64"/>
      <c r="M126" s="64"/>
      <c r="N126" s="64"/>
      <c r="O126" s="65"/>
      <c r="P126" s="64"/>
      <c r="Q126" s="67"/>
      <c r="R126" s="68"/>
      <c r="S126" s="68"/>
      <c r="T126" s="68"/>
    </row>
    <row r="127" spans="1:20" ht="21.75" customHeight="1" x14ac:dyDescent="0.4">
      <c r="A127" s="84" t="str">
        <f>IF(B127="","",SUBTOTAL(103, $B$10:B127) - 1)</f>
        <v/>
      </c>
      <c r="B127" s="64"/>
      <c r="C127" s="64"/>
      <c r="D127" s="65"/>
      <c r="E127" s="65"/>
      <c r="F127" s="64"/>
      <c r="G127" s="64"/>
      <c r="H127" s="65"/>
      <c r="I127" s="66"/>
      <c r="J127" s="65"/>
      <c r="K127" s="64"/>
      <c r="L127" s="64"/>
      <c r="M127" s="64"/>
      <c r="N127" s="64"/>
      <c r="O127" s="65"/>
      <c r="P127" s="64"/>
      <c r="Q127" s="67"/>
      <c r="R127" s="68"/>
      <c r="S127" s="68"/>
      <c r="T127" s="68"/>
    </row>
    <row r="128" spans="1:20" ht="21.75" customHeight="1" x14ac:dyDescent="0.4">
      <c r="A128" s="84" t="str">
        <f>IF(B128="","",SUBTOTAL(103, $B$10:B128) - 1)</f>
        <v/>
      </c>
      <c r="B128" s="64"/>
      <c r="C128" s="64"/>
      <c r="D128" s="65"/>
      <c r="E128" s="65"/>
      <c r="F128" s="64"/>
      <c r="G128" s="64"/>
      <c r="H128" s="65"/>
      <c r="I128" s="66"/>
      <c r="J128" s="65"/>
      <c r="K128" s="64"/>
      <c r="L128" s="64"/>
      <c r="M128" s="64"/>
      <c r="N128" s="64"/>
      <c r="O128" s="65"/>
      <c r="P128" s="64"/>
      <c r="Q128" s="67"/>
      <c r="R128" s="68"/>
      <c r="S128" s="68"/>
      <c r="T128" s="68"/>
    </row>
    <row r="129" spans="1:20" ht="21.75" customHeight="1" x14ac:dyDescent="0.4">
      <c r="A129" s="84" t="str">
        <f>IF(B129="","",SUBTOTAL(103, $B$10:B129) - 1)</f>
        <v/>
      </c>
      <c r="B129" s="64"/>
      <c r="C129" s="64"/>
      <c r="D129" s="65"/>
      <c r="E129" s="65"/>
      <c r="F129" s="64"/>
      <c r="G129" s="64"/>
      <c r="H129" s="65"/>
      <c r="I129" s="66"/>
      <c r="J129" s="65"/>
      <c r="K129" s="64"/>
      <c r="L129" s="64"/>
      <c r="M129" s="64"/>
      <c r="N129" s="64"/>
      <c r="O129" s="65"/>
      <c r="P129" s="64"/>
      <c r="Q129" s="67"/>
      <c r="R129" s="68"/>
      <c r="S129" s="68"/>
      <c r="T129" s="68"/>
    </row>
    <row r="130" spans="1:20" ht="21.75" customHeight="1" x14ac:dyDescent="0.4">
      <c r="A130" s="84" t="str">
        <f>IF(B130="","",SUBTOTAL(103, $B$10:B130) - 1)</f>
        <v/>
      </c>
      <c r="B130" s="64"/>
      <c r="C130" s="64"/>
      <c r="D130" s="65"/>
      <c r="E130" s="65"/>
      <c r="F130" s="64"/>
      <c r="G130" s="64"/>
      <c r="H130" s="65"/>
      <c r="I130" s="66"/>
      <c r="J130" s="65"/>
      <c r="K130" s="64"/>
      <c r="L130" s="64"/>
      <c r="M130" s="64"/>
      <c r="N130" s="64"/>
      <c r="O130" s="65"/>
      <c r="P130" s="64"/>
      <c r="Q130" s="67"/>
      <c r="R130" s="68"/>
      <c r="S130" s="68"/>
      <c r="T130" s="68"/>
    </row>
    <row r="131" spans="1:20" ht="21.75" customHeight="1" x14ac:dyDescent="0.4">
      <c r="A131" s="84" t="str">
        <f>IF(B131="","",SUBTOTAL(103, $B$10:B131) - 1)</f>
        <v/>
      </c>
      <c r="B131" s="64"/>
      <c r="C131" s="64"/>
      <c r="D131" s="65"/>
      <c r="E131" s="65"/>
      <c r="F131" s="64"/>
      <c r="G131" s="64"/>
      <c r="H131" s="65"/>
      <c r="I131" s="66"/>
      <c r="J131" s="65"/>
      <c r="K131" s="64"/>
      <c r="L131" s="64"/>
      <c r="M131" s="64"/>
      <c r="N131" s="64"/>
      <c r="O131" s="65"/>
      <c r="P131" s="64"/>
      <c r="Q131" s="67"/>
      <c r="R131" s="68"/>
      <c r="S131" s="68"/>
      <c r="T131" s="68"/>
    </row>
    <row r="132" spans="1:20" ht="21.75" customHeight="1" x14ac:dyDescent="0.4">
      <c r="A132" s="84" t="str">
        <f>IF(B132="","",SUBTOTAL(103, $B$10:B132) - 1)</f>
        <v/>
      </c>
      <c r="B132" s="64"/>
      <c r="C132" s="64"/>
      <c r="D132" s="65"/>
      <c r="E132" s="65"/>
      <c r="F132" s="64"/>
      <c r="G132" s="64"/>
      <c r="H132" s="65"/>
      <c r="I132" s="66"/>
      <c r="J132" s="65"/>
      <c r="K132" s="64"/>
      <c r="L132" s="64"/>
      <c r="M132" s="64"/>
      <c r="N132" s="64"/>
      <c r="O132" s="65"/>
      <c r="P132" s="64"/>
      <c r="Q132" s="67"/>
      <c r="R132" s="68"/>
      <c r="S132" s="68"/>
      <c r="T132" s="68"/>
    </row>
    <row r="133" spans="1:20" ht="21.75" customHeight="1" x14ac:dyDescent="0.4">
      <c r="A133" s="84" t="str">
        <f>IF(B133="","",SUBTOTAL(103, $B$10:B133) - 1)</f>
        <v/>
      </c>
      <c r="B133" s="64"/>
      <c r="C133" s="64"/>
      <c r="D133" s="65"/>
      <c r="E133" s="65"/>
      <c r="F133" s="64"/>
      <c r="G133" s="64"/>
      <c r="H133" s="65"/>
      <c r="I133" s="66"/>
      <c r="J133" s="65"/>
      <c r="K133" s="64"/>
      <c r="L133" s="64"/>
      <c r="M133" s="64"/>
      <c r="N133" s="64"/>
      <c r="O133" s="65"/>
      <c r="P133" s="64"/>
      <c r="Q133" s="67"/>
      <c r="R133" s="68"/>
      <c r="S133" s="68"/>
      <c r="T133" s="68"/>
    </row>
    <row r="134" spans="1:20" ht="21.75" customHeight="1" x14ac:dyDescent="0.4">
      <c r="A134" s="84" t="str">
        <f>IF(B134="","",SUBTOTAL(103, $B$10:B134) - 1)</f>
        <v/>
      </c>
      <c r="B134" s="64"/>
      <c r="C134" s="64"/>
      <c r="D134" s="65"/>
      <c r="E134" s="65"/>
      <c r="F134" s="64"/>
      <c r="G134" s="64"/>
      <c r="H134" s="65"/>
      <c r="I134" s="66"/>
      <c r="J134" s="65"/>
      <c r="K134" s="64"/>
      <c r="L134" s="64"/>
      <c r="M134" s="64"/>
      <c r="N134" s="64"/>
      <c r="O134" s="65"/>
      <c r="P134" s="64"/>
      <c r="Q134" s="67"/>
      <c r="R134" s="68"/>
      <c r="S134" s="68"/>
      <c r="T134" s="68"/>
    </row>
    <row r="135" spans="1:20" ht="21.75" customHeight="1" x14ac:dyDescent="0.4">
      <c r="A135" s="84" t="str">
        <f>IF(B135="","",SUBTOTAL(103, $B$10:B135) - 1)</f>
        <v/>
      </c>
      <c r="B135" s="64"/>
      <c r="C135" s="64"/>
      <c r="D135" s="65"/>
      <c r="E135" s="65"/>
      <c r="F135" s="64"/>
      <c r="G135" s="64"/>
      <c r="H135" s="65"/>
      <c r="I135" s="66"/>
      <c r="J135" s="65"/>
      <c r="K135" s="64"/>
      <c r="L135" s="64"/>
      <c r="M135" s="64"/>
      <c r="N135" s="64"/>
      <c r="O135" s="65"/>
      <c r="P135" s="64"/>
      <c r="Q135" s="67"/>
      <c r="R135" s="68"/>
      <c r="S135" s="68"/>
      <c r="T135" s="68"/>
    </row>
    <row r="136" spans="1:20" ht="21.75" customHeight="1" x14ac:dyDescent="0.4">
      <c r="A136" s="84" t="str">
        <f>IF(B136="","",SUBTOTAL(103, $B$10:B136) - 1)</f>
        <v/>
      </c>
      <c r="B136" s="64"/>
      <c r="C136" s="64"/>
      <c r="D136" s="65"/>
      <c r="E136" s="65"/>
      <c r="F136" s="64"/>
      <c r="G136" s="64"/>
      <c r="H136" s="65"/>
      <c r="I136" s="66"/>
      <c r="J136" s="65"/>
      <c r="K136" s="64"/>
      <c r="L136" s="64"/>
      <c r="M136" s="64"/>
      <c r="N136" s="64"/>
      <c r="O136" s="65"/>
      <c r="P136" s="64"/>
      <c r="Q136" s="67"/>
      <c r="R136" s="68"/>
      <c r="S136" s="68"/>
      <c r="T136" s="68"/>
    </row>
    <row r="137" spans="1:20" ht="21.75" customHeight="1" x14ac:dyDescent="0.4">
      <c r="A137" s="84" t="str">
        <f>IF(B137="","",SUBTOTAL(103, $B$10:B137) - 1)</f>
        <v/>
      </c>
      <c r="B137" s="64"/>
      <c r="C137" s="64"/>
      <c r="D137" s="65"/>
      <c r="E137" s="65"/>
      <c r="F137" s="64"/>
      <c r="G137" s="64"/>
      <c r="H137" s="65"/>
      <c r="I137" s="66"/>
      <c r="J137" s="65"/>
      <c r="K137" s="64"/>
      <c r="L137" s="64"/>
      <c r="M137" s="64"/>
      <c r="N137" s="64"/>
      <c r="O137" s="65"/>
      <c r="P137" s="64"/>
      <c r="Q137" s="67"/>
      <c r="R137" s="68"/>
      <c r="S137" s="68"/>
      <c r="T137" s="68"/>
    </row>
    <row r="138" spans="1:20" ht="21.75" customHeight="1" x14ac:dyDescent="0.4">
      <c r="A138" s="84" t="str">
        <f>IF(B138="","",SUBTOTAL(103, $B$10:B138) - 1)</f>
        <v/>
      </c>
      <c r="B138" s="64"/>
      <c r="C138" s="64"/>
      <c r="D138" s="65"/>
      <c r="E138" s="65"/>
      <c r="F138" s="64"/>
      <c r="G138" s="64"/>
      <c r="H138" s="65"/>
      <c r="I138" s="66"/>
      <c r="J138" s="65"/>
      <c r="K138" s="64"/>
      <c r="L138" s="64"/>
      <c r="M138" s="64"/>
      <c r="N138" s="64"/>
      <c r="O138" s="65"/>
      <c r="P138" s="64"/>
      <c r="Q138" s="67"/>
      <c r="R138" s="68"/>
      <c r="S138" s="68"/>
      <c r="T138" s="68"/>
    </row>
    <row r="139" spans="1:20" ht="21.75" customHeight="1" x14ac:dyDescent="0.4">
      <c r="A139" s="84" t="str">
        <f>IF(B139="","",SUBTOTAL(103, $B$10:B139) - 1)</f>
        <v/>
      </c>
      <c r="B139" s="64"/>
      <c r="C139" s="64"/>
      <c r="D139" s="65"/>
      <c r="E139" s="65"/>
      <c r="F139" s="64"/>
      <c r="G139" s="64"/>
      <c r="H139" s="65"/>
      <c r="I139" s="66"/>
      <c r="J139" s="65"/>
      <c r="K139" s="64"/>
      <c r="L139" s="64"/>
      <c r="M139" s="64"/>
      <c r="N139" s="64"/>
      <c r="O139" s="65"/>
      <c r="P139" s="64"/>
      <c r="Q139" s="67"/>
      <c r="R139" s="68"/>
      <c r="S139" s="68"/>
      <c r="T139" s="68"/>
    </row>
    <row r="140" spans="1:20" ht="21.75" customHeight="1" x14ac:dyDescent="0.4">
      <c r="A140" s="84" t="str">
        <f>IF(B140="","",SUBTOTAL(103, $B$10:B140) - 1)</f>
        <v/>
      </c>
      <c r="B140" s="64"/>
      <c r="C140" s="64"/>
      <c r="D140" s="65"/>
      <c r="E140" s="65"/>
      <c r="F140" s="64"/>
      <c r="G140" s="64"/>
      <c r="H140" s="65"/>
      <c r="I140" s="66"/>
      <c r="J140" s="65"/>
      <c r="K140" s="64"/>
      <c r="L140" s="64"/>
      <c r="M140" s="64"/>
      <c r="N140" s="64"/>
      <c r="O140" s="65"/>
      <c r="P140" s="64"/>
      <c r="Q140" s="67"/>
      <c r="R140" s="68"/>
      <c r="S140" s="68"/>
      <c r="T140" s="68"/>
    </row>
    <row r="141" spans="1:20" ht="21.75" customHeight="1" x14ac:dyDescent="0.4">
      <c r="A141" s="84" t="str">
        <f>IF(B141="","",SUBTOTAL(103, $B$10:B141) - 1)</f>
        <v/>
      </c>
      <c r="B141" s="64"/>
      <c r="C141" s="64"/>
      <c r="D141" s="65"/>
      <c r="E141" s="65"/>
      <c r="F141" s="64"/>
      <c r="G141" s="64"/>
      <c r="H141" s="65"/>
      <c r="I141" s="66"/>
      <c r="J141" s="65"/>
      <c r="K141" s="64"/>
      <c r="L141" s="64"/>
      <c r="M141" s="64"/>
      <c r="N141" s="64"/>
      <c r="O141" s="65"/>
      <c r="P141" s="64"/>
      <c r="Q141" s="67"/>
      <c r="R141" s="68"/>
      <c r="S141" s="68"/>
      <c r="T141" s="68"/>
    </row>
    <row r="142" spans="1:20" ht="21.75" customHeight="1" x14ac:dyDescent="0.4">
      <c r="A142" s="84" t="str">
        <f>IF(B142="","",SUBTOTAL(103, $B$10:B142) - 1)</f>
        <v/>
      </c>
      <c r="B142" s="64"/>
      <c r="C142" s="64"/>
      <c r="D142" s="65"/>
      <c r="E142" s="65"/>
      <c r="F142" s="64"/>
      <c r="G142" s="64"/>
      <c r="H142" s="65"/>
      <c r="I142" s="66"/>
      <c r="J142" s="65"/>
      <c r="K142" s="64"/>
      <c r="L142" s="64"/>
      <c r="M142" s="64"/>
      <c r="N142" s="64"/>
      <c r="O142" s="65"/>
      <c r="P142" s="64"/>
      <c r="Q142" s="67"/>
      <c r="R142" s="68"/>
      <c r="S142" s="68"/>
      <c r="T142" s="68"/>
    </row>
    <row r="143" spans="1:20" ht="21.75" customHeight="1" x14ac:dyDescent="0.4">
      <c r="A143" s="84" t="str">
        <f>IF(B143="","",SUBTOTAL(103, $B$10:B143) - 1)</f>
        <v/>
      </c>
      <c r="B143" s="64"/>
      <c r="C143" s="64"/>
      <c r="D143" s="65"/>
      <c r="E143" s="65"/>
      <c r="F143" s="64"/>
      <c r="G143" s="64"/>
      <c r="H143" s="65"/>
      <c r="I143" s="66"/>
      <c r="J143" s="65"/>
      <c r="K143" s="64"/>
      <c r="L143" s="64"/>
      <c r="M143" s="64"/>
      <c r="N143" s="64"/>
      <c r="O143" s="65"/>
      <c r="P143" s="64"/>
      <c r="Q143" s="67"/>
      <c r="R143" s="68"/>
      <c r="S143" s="68"/>
      <c r="T143" s="68"/>
    </row>
    <row r="144" spans="1:20" ht="21.75" customHeight="1" x14ac:dyDescent="0.4">
      <c r="A144" s="84" t="str">
        <f>IF(B144="","",SUBTOTAL(103, $B$10:B144) - 1)</f>
        <v/>
      </c>
      <c r="B144" s="64"/>
      <c r="C144" s="64"/>
      <c r="D144" s="65"/>
      <c r="E144" s="65"/>
      <c r="F144" s="64"/>
      <c r="G144" s="64"/>
      <c r="H144" s="65"/>
      <c r="I144" s="66"/>
      <c r="J144" s="65"/>
      <c r="K144" s="64"/>
      <c r="L144" s="64"/>
      <c r="M144" s="64"/>
      <c r="N144" s="64"/>
      <c r="O144" s="65"/>
      <c r="P144" s="64"/>
      <c r="Q144" s="67"/>
      <c r="R144" s="68"/>
      <c r="S144" s="68"/>
      <c r="T144" s="68"/>
    </row>
    <row r="145" spans="1:20" ht="21.75" customHeight="1" x14ac:dyDescent="0.4">
      <c r="A145" s="84" t="str">
        <f>IF(B145="","",SUBTOTAL(103, $B$10:B145) - 1)</f>
        <v/>
      </c>
      <c r="B145" s="64"/>
      <c r="C145" s="64"/>
      <c r="D145" s="65"/>
      <c r="E145" s="65"/>
      <c r="F145" s="64"/>
      <c r="G145" s="64"/>
      <c r="H145" s="65"/>
      <c r="I145" s="66"/>
      <c r="J145" s="65"/>
      <c r="K145" s="64"/>
      <c r="L145" s="64"/>
      <c r="M145" s="64"/>
      <c r="N145" s="64"/>
      <c r="O145" s="65"/>
      <c r="P145" s="64"/>
      <c r="Q145" s="67"/>
      <c r="R145" s="68"/>
      <c r="S145" s="68"/>
      <c r="T145" s="68"/>
    </row>
    <row r="146" spans="1:20" ht="21.75" customHeight="1" x14ac:dyDescent="0.4">
      <c r="A146" s="84" t="str">
        <f>IF(B146="","",SUBTOTAL(103, $B$10:B146) - 1)</f>
        <v/>
      </c>
      <c r="B146" s="64"/>
      <c r="C146" s="64"/>
      <c r="D146" s="65"/>
      <c r="E146" s="65"/>
      <c r="F146" s="64"/>
      <c r="G146" s="64"/>
      <c r="H146" s="65"/>
      <c r="I146" s="66"/>
      <c r="J146" s="65"/>
      <c r="K146" s="64"/>
      <c r="L146" s="64"/>
      <c r="M146" s="64"/>
      <c r="N146" s="64"/>
      <c r="O146" s="65"/>
      <c r="P146" s="64"/>
      <c r="Q146" s="67"/>
      <c r="R146" s="68"/>
      <c r="S146" s="68"/>
      <c r="T146" s="68"/>
    </row>
    <row r="147" spans="1:20" ht="21.75" customHeight="1" x14ac:dyDescent="0.4">
      <c r="A147" s="84" t="str">
        <f>IF(B147="","",SUBTOTAL(103, $B$10:B147) - 1)</f>
        <v/>
      </c>
      <c r="B147" s="64"/>
      <c r="C147" s="64"/>
      <c r="D147" s="65"/>
      <c r="E147" s="65"/>
      <c r="F147" s="64"/>
      <c r="G147" s="64"/>
      <c r="H147" s="65"/>
      <c r="I147" s="66"/>
      <c r="J147" s="65"/>
      <c r="K147" s="64"/>
      <c r="L147" s="64"/>
      <c r="M147" s="64"/>
      <c r="N147" s="64"/>
      <c r="O147" s="65"/>
      <c r="P147" s="64"/>
      <c r="Q147" s="67"/>
      <c r="R147" s="68"/>
      <c r="S147" s="68"/>
      <c r="T147" s="68"/>
    </row>
    <row r="148" spans="1:20" ht="21.75" customHeight="1" x14ac:dyDescent="0.4">
      <c r="A148" s="84" t="str">
        <f>IF(B148="","",SUBTOTAL(103, $B$10:B148) - 1)</f>
        <v/>
      </c>
      <c r="B148" s="64"/>
      <c r="C148" s="64"/>
      <c r="D148" s="65"/>
      <c r="E148" s="65"/>
      <c r="F148" s="64"/>
      <c r="G148" s="64"/>
      <c r="H148" s="65"/>
      <c r="I148" s="66"/>
      <c r="J148" s="65"/>
      <c r="K148" s="64"/>
      <c r="L148" s="64"/>
      <c r="M148" s="64"/>
      <c r="N148" s="64"/>
      <c r="O148" s="65"/>
      <c r="P148" s="64"/>
      <c r="Q148" s="67"/>
      <c r="R148" s="68"/>
      <c r="S148" s="68"/>
      <c r="T148" s="68"/>
    </row>
    <row r="149" spans="1:20" ht="21.75" customHeight="1" x14ac:dyDescent="0.4">
      <c r="A149" s="84" t="str">
        <f>IF(B149="","",SUBTOTAL(103, $B$10:B149) - 1)</f>
        <v/>
      </c>
      <c r="B149" s="64"/>
      <c r="C149" s="64"/>
      <c r="D149" s="65"/>
      <c r="E149" s="65"/>
      <c r="F149" s="64"/>
      <c r="G149" s="64"/>
      <c r="H149" s="65"/>
      <c r="I149" s="66"/>
      <c r="J149" s="65"/>
      <c r="K149" s="64"/>
      <c r="L149" s="64"/>
      <c r="M149" s="64"/>
      <c r="N149" s="64"/>
      <c r="O149" s="65"/>
      <c r="P149" s="64"/>
      <c r="Q149" s="67"/>
      <c r="R149" s="68"/>
      <c r="S149" s="68"/>
      <c r="T149" s="68"/>
    </row>
    <row r="150" spans="1:20" ht="21.75" customHeight="1" x14ac:dyDescent="0.4">
      <c r="A150" s="84" t="str">
        <f>IF(B150="","",SUBTOTAL(103, $B$10:B150) - 1)</f>
        <v/>
      </c>
      <c r="B150" s="64"/>
      <c r="C150" s="64"/>
      <c r="D150" s="65"/>
      <c r="E150" s="65"/>
      <c r="F150" s="64"/>
      <c r="G150" s="64"/>
      <c r="H150" s="65"/>
      <c r="I150" s="66"/>
      <c r="J150" s="65"/>
      <c r="K150" s="64"/>
      <c r="L150" s="64"/>
      <c r="M150" s="64"/>
      <c r="N150" s="64"/>
      <c r="O150" s="65"/>
      <c r="P150" s="64"/>
      <c r="Q150" s="67"/>
      <c r="R150" s="68"/>
      <c r="S150" s="68"/>
      <c r="T150" s="68"/>
    </row>
    <row r="151" spans="1:20" ht="21.75" customHeight="1" x14ac:dyDescent="0.4">
      <c r="A151" s="84" t="str">
        <f>IF(B151="","",SUBTOTAL(103, $B$10:B151) - 1)</f>
        <v/>
      </c>
      <c r="B151" s="64"/>
      <c r="C151" s="64"/>
      <c r="D151" s="65"/>
      <c r="E151" s="65"/>
      <c r="F151" s="64"/>
      <c r="G151" s="64"/>
      <c r="H151" s="65"/>
      <c r="I151" s="66"/>
      <c r="J151" s="65"/>
      <c r="K151" s="64"/>
      <c r="L151" s="64"/>
      <c r="M151" s="64"/>
      <c r="N151" s="64"/>
      <c r="O151" s="65"/>
      <c r="P151" s="64"/>
      <c r="Q151" s="67"/>
      <c r="R151" s="68"/>
      <c r="S151" s="68"/>
      <c r="T151" s="68"/>
    </row>
    <row r="152" spans="1:20" ht="21.75" customHeight="1" x14ac:dyDescent="0.4">
      <c r="A152" s="84" t="str">
        <f>IF(B152="","",SUBTOTAL(103, $B$10:B152) - 1)</f>
        <v/>
      </c>
      <c r="B152" s="64"/>
      <c r="C152" s="64"/>
      <c r="D152" s="65"/>
      <c r="E152" s="65"/>
      <c r="F152" s="64"/>
      <c r="G152" s="64"/>
      <c r="H152" s="65"/>
      <c r="I152" s="66"/>
      <c r="J152" s="65"/>
      <c r="K152" s="64"/>
      <c r="L152" s="64"/>
      <c r="M152" s="64"/>
      <c r="N152" s="64"/>
      <c r="O152" s="65"/>
      <c r="P152" s="64"/>
      <c r="Q152" s="67"/>
      <c r="R152" s="68"/>
      <c r="S152" s="68"/>
      <c r="T152" s="68"/>
    </row>
    <row r="153" spans="1:20" ht="21.75" customHeight="1" x14ac:dyDescent="0.4">
      <c r="A153" s="84" t="str">
        <f>IF(B153="","",SUBTOTAL(103, $B$10:B153) - 1)</f>
        <v/>
      </c>
      <c r="B153" s="64"/>
      <c r="C153" s="64"/>
      <c r="D153" s="65"/>
      <c r="E153" s="65"/>
      <c r="F153" s="64"/>
      <c r="G153" s="64"/>
      <c r="H153" s="65"/>
      <c r="I153" s="66"/>
      <c r="J153" s="65"/>
      <c r="K153" s="64"/>
      <c r="L153" s="64"/>
      <c r="M153" s="64"/>
      <c r="N153" s="64"/>
      <c r="O153" s="65"/>
      <c r="P153" s="64"/>
      <c r="Q153" s="67"/>
      <c r="R153" s="68"/>
      <c r="S153" s="68"/>
      <c r="T153" s="68"/>
    </row>
    <row r="154" spans="1:20" ht="21.75" customHeight="1" x14ac:dyDescent="0.4">
      <c r="A154" s="84" t="str">
        <f>IF(B154="","",SUBTOTAL(103, $B$10:B154) - 1)</f>
        <v/>
      </c>
      <c r="B154" s="64"/>
      <c r="C154" s="64"/>
      <c r="D154" s="65"/>
      <c r="E154" s="65"/>
      <c r="F154" s="64"/>
      <c r="G154" s="64"/>
      <c r="H154" s="65"/>
      <c r="I154" s="66"/>
      <c r="J154" s="65"/>
      <c r="K154" s="64"/>
      <c r="L154" s="64"/>
      <c r="M154" s="64"/>
      <c r="N154" s="64"/>
      <c r="O154" s="65"/>
      <c r="P154" s="64"/>
      <c r="Q154" s="67"/>
      <c r="R154" s="68"/>
      <c r="S154" s="68"/>
      <c r="T154" s="68"/>
    </row>
    <row r="155" spans="1:20" ht="21.75" customHeight="1" x14ac:dyDescent="0.4">
      <c r="A155" s="84" t="str">
        <f>IF(B155="","",SUBTOTAL(103, $B$10:B155) - 1)</f>
        <v/>
      </c>
      <c r="B155" s="64"/>
      <c r="C155" s="64"/>
      <c r="D155" s="65"/>
      <c r="E155" s="65"/>
      <c r="F155" s="64"/>
      <c r="G155" s="64"/>
      <c r="H155" s="65"/>
      <c r="I155" s="66"/>
      <c r="J155" s="65"/>
      <c r="K155" s="64"/>
      <c r="L155" s="64"/>
      <c r="M155" s="64"/>
      <c r="N155" s="64"/>
      <c r="O155" s="65"/>
      <c r="P155" s="64"/>
      <c r="Q155" s="67"/>
      <c r="R155" s="68"/>
      <c r="S155" s="68"/>
      <c r="T155" s="68"/>
    </row>
    <row r="156" spans="1:20" ht="21.75" customHeight="1" x14ac:dyDescent="0.4">
      <c r="A156" s="84" t="str">
        <f>IF(B156="","",SUBTOTAL(103, $B$10:B156) - 1)</f>
        <v/>
      </c>
      <c r="B156" s="64"/>
      <c r="C156" s="64"/>
      <c r="D156" s="65"/>
      <c r="E156" s="65"/>
      <c r="F156" s="64"/>
      <c r="G156" s="64"/>
      <c r="H156" s="65"/>
      <c r="I156" s="66"/>
      <c r="J156" s="65"/>
      <c r="K156" s="64"/>
      <c r="L156" s="64"/>
      <c r="M156" s="64"/>
      <c r="N156" s="64"/>
      <c r="O156" s="65"/>
      <c r="P156" s="64"/>
      <c r="Q156" s="67"/>
      <c r="R156" s="68"/>
      <c r="S156" s="68"/>
      <c r="T156" s="68"/>
    </row>
    <row r="157" spans="1:20" ht="21.75" customHeight="1" x14ac:dyDescent="0.4">
      <c r="A157" s="84" t="str">
        <f>IF(B157="","",SUBTOTAL(103, $B$10:B157) - 1)</f>
        <v/>
      </c>
      <c r="B157" s="64"/>
      <c r="C157" s="64"/>
      <c r="D157" s="65"/>
      <c r="E157" s="65"/>
      <c r="F157" s="64"/>
      <c r="G157" s="64"/>
      <c r="H157" s="65"/>
      <c r="I157" s="66"/>
      <c r="J157" s="65"/>
      <c r="K157" s="64"/>
      <c r="L157" s="64"/>
      <c r="M157" s="64"/>
      <c r="N157" s="64"/>
      <c r="O157" s="65"/>
      <c r="P157" s="64"/>
      <c r="Q157" s="67"/>
      <c r="R157" s="68"/>
      <c r="S157" s="68"/>
      <c r="T157" s="68"/>
    </row>
    <row r="158" spans="1:20" ht="21.75" customHeight="1" x14ac:dyDescent="0.4">
      <c r="A158" s="84" t="str">
        <f>IF(B158="","",SUBTOTAL(103, $B$10:B158) - 1)</f>
        <v/>
      </c>
      <c r="B158" s="64"/>
      <c r="C158" s="64"/>
      <c r="D158" s="65"/>
      <c r="E158" s="65"/>
      <c r="F158" s="64"/>
      <c r="G158" s="64"/>
      <c r="H158" s="65"/>
      <c r="I158" s="66"/>
      <c r="J158" s="65"/>
      <c r="K158" s="64"/>
      <c r="L158" s="64"/>
      <c r="M158" s="64"/>
      <c r="N158" s="64"/>
      <c r="O158" s="65"/>
      <c r="P158" s="64"/>
      <c r="Q158" s="67"/>
      <c r="R158" s="68"/>
      <c r="S158" s="68"/>
      <c r="T158" s="68"/>
    </row>
    <row r="159" spans="1:20" ht="21.75" customHeight="1" x14ac:dyDescent="0.4">
      <c r="A159" s="84" t="str">
        <f>IF(B159="","",SUBTOTAL(103, $B$10:B159) - 1)</f>
        <v/>
      </c>
      <c r="B159" s="64"/>
      <c r="C159" s="64"/>
      <c r="D159" s="65"/>
      <c r="E159" s="65"/>
      <c r="F159" s="64"/>
      <c r="G159" s="64"/>
      <c r="H159" s="65"/>
      <c r="I159" s="66"/>
      <c r="J159" s="65"/>
      <c r="K159" s="64"/>
      <c r="L159" s="64"/>
      <c r="M159" s="64"/>
      <c r="N159" s="64"/>
      <c r="O159" s="65"/>
      <c r="P159" s="64"/>
      <c r="Q159" s="67"/>
      <c r="R159" s="68"/>
      <c r="S159" s="68"/>
      <c r="T159" s="68"/>
    </row>
    <row r="160" spans="1:20" ht="21.75" customHeight="1" x14ac:dyDescent="0.4">
      <c r="A160" s="84" t="str">
        <f>IF(B160="","",SUBTOTAL(103, $B$10:B160) - 1)</f>
        <v/>
      </c>
      <c r="B160" s="64"/>
      <c r="C160" s="64"/>
      <c r="D160" s="65"/>
      <c r="E160" s="65"/>
      <c r="F160" s="64"/>
      <c r="G160" s="64"/>
      <c r="H160" s="65"/>
      <c r="I160" s="66"/>
      <c r="J160" s="65"/>
      <c r="K160" s="64"/>
      <c r="L160" s="64"/>
      <c r="M160" s="64"/>
      <c r="N160" s="64"/>
      <c r="O160" s="65"/>
      <c r="P160" s="64"/>
      <c r="Q160" s="67"/>
      <c r="R160" s="68"/>
      <c r="S160" s="68"/>
      <c r="T160" s="68"/>
    </row>
    <row r="161" spans="1:20" ht="21.75" customHeight="1" x14ac:dyDescent="0.4">
      <c r="A161" s="84" t="str">
        <f>IF(B161="","",SUBTOTAL(103, $B$10:B161) - 1)</f>
        <v/>
      </c>
      <c r="B161" s="64"/>
      <c r="C161" s="64"/>
      <c r="D161" s="65"/>
      <c r="E161" s="65"/>
      <c r="F161" s="64"/>
      <c r="G161" s="64"/>
      <c r="H161" s="65"/>
      <c r="I161" s="66"/>
      <c r="J161" s="65"/>
      <c r="K161" s="64"/>
      <c r="L161" s="64"/>
      <c r="M161" s="64"/>
      <c r="N161" s="64"/>
      <c r="O161" s="65"/>
      <c r="P161" s="64"/>
      <c r="Q161" s="67"/>
      <c r="R161" s="68"/>
      <c r="S161" s="68"/>
      <c r="T161" s="68"/>
    </row>
    <row r="162" spans="1:20" ht="21.75" customHeight="1" x14ac:dyDescent="0.4">
      <c r="A162" s="84" t="str">
        <f>IF(B162="","",SUBTOTAL(103, $B$10:B162) - 1)</f>
        <v/>
      </c>
      <c r="B162" s="64"/>
      <c r="C162" s="64"/>
      <c r="D162" s="65"/>
      <c r="E162" s="65"/>
      <c r="F162" s="64"/>
      <c r="G162" s="64"/>
      <c r="H162" s="65"/>
      <c r="I162" s="66"/>
      <c r="J162" s="65"/>
      <c r="K162" s="64"/>
      <c r="L162" s="64"/>
      <c r="M162" s="64"/>
      <c r="N162" s="64"/>
      <c r="O162" s="65"/>
      <c r="P162" s="64"/>
      <c r="Q162" s="67"/>
      <c r="R162" s="68"/>
      <c r="S162" s="68"/>
      <c r="T162" s="68"/>
    </row>
    <row r="163" spans="1:20" ht="21.75" customHeight="1" x14ac:dyDescent="0.4">
      <c r="A163" s="84" t="str">
        <f>IF(B163="","",SUBTOTAL(103, $B$10:B163) - 1)</f>
        <v/>
      </c>
      <c r="B163" s="64"/>
      <c r="C163" s="64"/>
      <c r="D163" s="65"/>
      <c r="E163" s="65"/>
      <c r="F163" s="64"/>
      <c r="G163" s="64"/>
      <c r="H163" s="65"/>
      <c r="I163" s="66"/>
      <c r="J163" s="65"/>
      <c r="K163" s="64"/>
      <c r="L163" s="64"/>
      <c r="M163" s="64"/>
      <c r="N163" s="64"/>
      <c r="O163" s="65"/>
      <c r="P163" s="64"/>
      <c r="Q163" s="67"/>
      <c r="R163" s="68"/>
      <c r="S163" s="68"/>
      <c r="T163" s="68"/>
    </row>
    <row r="164" spans="1:20" ht="21.75" customHeight="1" x14ac:dyDescent="0.4">
      <c r="A164" s="84" t="str">
        <f>IF(B164="","",SUBTOTAL(103, $B$10:B164) - 1)</f>
        <v/>
      </c>
      <c r="B164" s="64"/>
      <c r="C164" s="64"/>
      <c r="D164" s="65"/>
      <c r="E164" s="65"/>
      <c r="F164" s="64"/>
      <c r="G164" s="64"/>
      <c r="H164" s="65"/>
      <c r="I164" s="66"/>
      <c r="J164" s="65"/>
      <c r="K164" s="64"/>
      <c r="L164" s="64"/>
      <c r="M164" s="64"/>
      <c r="N164" s="64"/>
      <c r="O164" s="65"/>
      <c r="P164" s="64"/>
      <c r="Q164" s="67"/>
      <c r="R164" s="68"/>
      <c r="S164" s="68"/>
      <c r="T164" s="68"/>
    </row>
    <row r="165" spans="1:20" ht="21.75" customHeight="1" x14ac:dyDescent="0.4">
      <c r="A165" s="84" t="str">
        <f>IF(B165="","",SUBTOTAL(103, $B$10:B165) - 1)</f>
        <v/>
      </c>
      <c r="B165" s="64"/>
      <c r="C165" s="64"/>
      <c r="D165" s="65"/>
      <c r="E165" s="65"/>
      <c r="F165" s="64"/>
      <c r="G165" s="64"/>
      <c r="H165" s="65"/>
      <c r="I165" s="66"/>
      <c r="J165" s="65"/>
      <c r="K165" s="64"/>
      <c r="L165" s="64"/>
      <c r="M165" s="64"/>
      <c r="N165" s="64"/>
      <c r="O165" s="65"/>
      <c r="P165" s="64"/>
      <c r="Q165" s="67"/>
      <c r="R165" s="68"/>
      <c r="S165" s="68"/>
      <c r="T165" s="68"/>
    </row>
    <row r="166" spans="1:20" ht="21.75" customHeight="1" x14ac:dyDescent="0.4">
      <c r="A166" s="84" t="str">
        <f>IF(B166="","",SUBTOTAL(103, $B$10:B166) - 1)</f>
        <v/>
      </c>
      <c r="B166" s="64"/>
      <c r="C166" s="64"/>
      <c r="D166" s="65"/>
      <c r="E166" s="65"/>
      <c r="F166" s="64"/>
      <c r="G166" s="64"/>
      <c r="H166" s="65"/>
      <c r="I166" s="66"/>
      <c r="J166" s="65"/>
      <c r="K166" s="64"/>
      <c r="L166" s="64"/>
      <c r="M166" s="64"/>
      <c r="N166" s="64"/>
      <c r="O166" s="65"/>
      <c r="P166" s="64"/>
      <c r="Q166" s="67"/>
      <c r="R166" s="68"/>
      <c r="S166" s="68"/>
      <c r="T166" s="68"/>
    </row>
    <row r="167" spans="1:20" ht="21.75" customHeight="1" x14ac:dyDescent="0.4">
      <c r="A167" s="84" t="str">
        <f>IF(B167="","",SUBTOTAL(103, $B$10:B167) - 1)</f>
        <v/>
      </c>
      <c r="B167" s="64"/>
      <c r="C167" s="64"/>
      <c r="D167" s="65"/>
      <c r="E167" s="65"/>
      <c r="F167" s="64"/>
      <c r="G167" s="64"/>
      <c r="H167" s="65"/>
      <c r="I167" s="66"/>
      <c r="J167" s="65"/>
      <c r="K167" s="64"/>
      <c r="L167" s="64"/>
      <c r="M167" s="64"/>
      <c r="N167" s="64"/>
      <c r="O167" s="65"/>
      <c r="P167" s="64"/>
      <c r="Q167" s="67"/>
      <c r="R167" s="68"/>
      <c r="S167" s="68"/>
      <c r="T167" s="68"/>
    </row>
    <row r="168" spans="1:20" ht="21.75" customHeight="1" x14ac:dyDescent="0.4">
      <c r="A168" s="84" t="str">
        <f>IF(B168="","",SUBTOTAL(103, $B$10:B168) - 1)</f>
        <v/>
      </c>
      <c r="B168" s="64"/>
      <c r="C168" s="64"/>
      <c r="D168" s="65"/>
      <c r="E168" s="65"/>
      <c r="F168" s="64"/>
      <c r="G168" s="64"/>
      <c r="H168" s="65"/>
      <c r="I168" s="66"/>
      <c r="J168" s="65"/>
      <c r="K168" s="64"/>
      <c r="L168" s="64"/>
      <c r="M168" s="64"/>
      <c r="N168" s="64"/>
      <c r="O168" s="65"/>
      <c r="P168" s="64"/>
      <c r="Q168" s="67"/>
      <c r="R168" s="68"/>
      <c r="S168" s="68"/>
      <c r="T168" s="68"/>
    </row>
    <row r="169" spans="1:20" ht="21.75" customHeight="1" x14ac:dyDescent="0.4">
      <c r="A169" s="84" t="str">
        <f>IF(B169="","",SUBTOTAL(103, $B$10:B169) - 1)</f>
        <v/>
      </c>
      <c r="B169" s="64"/>
      <c r="C169" s="64"/>
      <c r="D169" s="65"/>
      <c r="E169" s="65"/>
      <c r="F169" s="64"/>
      <c r="G169" s="64"/>
      <c r="H169" s="65"/>
      <c r="I169" s="66"/>
      <c r="J169" s="65"/>
      <c r="K169" s="64"/>
      <c r="L169" s="64"/>
      <c r="M169" s="64"/>
      <c r="N169" s="64"/>
      <c r="O169" s="65"/>
      <c r="P169" s="64"/>
      <c r="Q169" s="67"/>
      <c r="R169" s="68"/>
      <c r="S169" s="68"/>
      <c r="T169" s="68"/>
    </row>
    <row r="170" spans="1:20" ht="21.75" customHeight="1" x14ac:dyDescent="0.4">
      <c r="A170" s="84" t="str">
        <f>IF(B170="","",SUBTOTAL(103, $B$10:B170) - 1)</f>
        <v/>
      </c>
      <c r="B170" s="64"/>
      <c r="C170" s="64"/>
      <c r="D170" s="65"/>
      <c r="E170" s="65"/>
      <c r="F170" s="64"/>
      <c r="G170" s="64"/>
      <c r="H170" s="65"/>
      <c r="I170" s="66"/>
      <c r="J170" s="65"/>
      <c r="K170" s="64"/>
      <c r="L170" s="64"/>
      <c r="M170" s="64"/>
      <c r="N170" s="64"/>
      <c r="O170" s="65"/>
      <c r="P170" s="64"/>
      <c r="Q170" s="67"/>
      <c r="R170" s="68"/>
      <c r="S170" s="68"/>
      <c r="T170" s="68"/>
    </row>
    <row r="171" spans="1:20" ht="21.75" customHeight="1" x14ac:dyDescent="0.4">
      <c r="A171" s="84" t="str">
        <f>IF(B171="","",SUBTOTAL(103, $B$10:B171) - 1)</f>
        <v/>
      </c>
      <c r="B171" s="64"/>
      <c r="C171" s="64"/>
      <c r="D171" s="65"/>
      <c r="E171" s="65"/>
      <c r="F171" s="64"/>
      <c r="G171" s="64"/>
      <c r="H171" s="65"/>
      <c r="I171" s="66"/>
      <c r="J171" s="65"/>
      <c r="K171" s="64"/>
      <c r="L171" s="64"/>
      <c r="M171" s="64"/>
      <c r="N171" s="64"/>
      <c r="O171" s="65"/>
      <c r="P171" s="64"/>
      <c r="Q171" s="67"/>
      <c r="R171" s="68"/>
      <c r="S171" s="68"/>
      <c r="T171" s="68"/>
    </row>
    <row r="172" spans="1:20" ht="21.75" customHeight="1" x14ac:dyDescent="0.4">
      <c r="A172" s="84" t="str">
        <f>IF(B172="","",SUBTOTAL(103, $B$10:B172) - 1)</f>
        <v/>
      </c>
      <c r="B172" s="64"/>
      <c r="C172" s="64"/>
      <c r="D172" s="65"/>
      <c r="E172" s="65"/>
      <c r="F172" s="64"/>
      <c r="G172" s="64"/>
      <c r="H172" s="65"/>
      <c r="I172" s="66"/>
      <c r="J172" s="65"/>
      <c r="K172" s="64"/>
      <c r="L172" s="64"/>
      <c r="M172" s="64"/>
      <c r="N172" s="64"/>
      <c r="O172" s="65"/>
      <c r="P172" s="64"/>
      <c r="Q172" s="67"/>
      <c r="R172" s="68"/>
      <c r="S172" s="68"/>
      <c r="T172" s="68"/>
    </row>
    <row r="173" spans="1:20" ht="21.75" customHeight="1" x14ac:dyDescent="0.4">
      <c r="A173" s="84" t="str">
        <f>IF(B173="","",SUBTOTAL(103, $B$10:B173) - 1)</f>
        <v/>
      </c>
      <c r="B173" s="64"/>
      <c r="C173" s="64"/>
      <c r="D173" s="65"/>
      <c r="E173" s="65"/>
      <c r="F173" s="64"/>
      <c r="G173" s="64"/>
      <c r="H173" s="65"/>
      <c r="I173" s="66"/>
      <c r="J173" s="65"/>
      <c r="K173" s="64"/>
      <c r="L173" s="64"/>
      <c r="M173" s="64"/>
      <c r="N173" s="64"/>
      <c r="O173" s="65"/>
      <c r="P173" s="64"/>
      <c r="Q173" s="67"/>
      <c r="R173" s="68"/>
      <c r="S173" s="68"/>
      <c r="T173" s="68"/>
    </row>
    <row r="174" spans="1:20" ht="21.75" customHeight="1" x14ac:dyDescent="0.4">
      <c r="A174" s="84" t="str">
        <f>IF(B174="","",SUBTOTAL(103, $B$10:B174) - 1)</f>
        <v/>
      </c>
      <c r="B174" s="64"/>
      <c r="C174" s="64"/>
      <c r="D174" s="65"/>
      <c r="E174" s="65"/>
      <c r="F174" s="64"/>
      <c r="G174" s="64"/>
      <c r="H174" s="65"/>
      <c r="I174" s="66"/>
      <c r="J174" s="65"/>
      <c r="K174" s="64"/>
      <c r="L174" s="64"/>
      <c r="M174" s="64"/>
      <c r="N174" s="64"/>
      <c r="O174" s="65"/>
      <c r="P174" s="64"/>
      <c r="Q174" s="67"/>
      <c r="R174" s="68"/>
      <c r="S174" s="68"/>
      <c r="T174" s="68"/>
    </row>
    <row r="175" spans="1:20" ht="21.75" customHeight="1" x14ac:dyDescent="0.4">
      <c r="A175" s="84" t="str">
        <f>IF(B175="","",SUBTOTAL(103, $B$10:B175) - 1)</f>
        <v/>
      </c>
      <c r="B175" s="64"/>
      <c r="C175" s="64"/>
      <c r="D175" s="65"/>
      <c r="E175" s="65"/>
      <c r="F175" s="64"/>
      <c r="G175" s="64"/>
      <c r="H175" s="65"/>
      <c r="I175" s="66"/>
      <c r="J175" s="65"/>
      <c r="K175" s="64"/>
      <c r="L175" s="64"/>
      <c r="M175" s="64"/>
      <c r="N175" s="64"/>
      <c r="O175" s="65"/>
      <c r="P175" s="64"/>
      <c r="Q175" s="67"/>
      <c r="R175" s="68"/>
      <c r="S175" s="68"/>
      <c r="T175" s="68"/>
    </row>
    <row r="176" spans="1:20" ht="21.75" customHeight="1" x14ac:dyDescent="0.4">
      <c r="A176" s="84" t="str">
        <f>IF(B176="","",SUBTOTAL(103, $B$10:B176) - 1)</f>
        <v/>
      </c>
      <c r="B176" s="64"/>
      <c r="C176" s="64"/>
      <c r="D176" s="65"/>
      <c r="E176" s="65"/>
      <c r="F176" s="64"/>
      <c r="G176" s="64"/>
      <c r="H176" s="65"/>
      <c r="I176" s="66"/>
      <c r="J176" s="65"/>
      <c r="K176" s="64"/>
      <c r="L176" s="64"/>
      <c r="M176" s="64"/>
      <c r="N176" s="64"/>
      <c r="O176" s="65"/>
      <c r="P176" s="64"/>
      <c r="Q176" s="67"/>
      <c r="R176" s="68"/>
      <c r="S176" s="68"/>
      <c r="T176" s="68"/>
    </row>
    <row r="177" spans="1:20" ht="21.75" customHeight="1" x14ac:dyDescent="0.4">
      <c r="A177" s="84" t="str">
        <f>IF(B177="","",SUBTOTAL(103, $B$10:B177) - 1)</f>
        <v/>
      </c>
      <c r="B177" s="64"/>
      <c r="C177" s="64"/>
      <c r="D177" s="65"/>
      <c r="E177" s="65"/>
      <c r="F177" s="64"/>
      <c r="G177" s="64"/>
      <c r="H177" s="65"/>
      <c r="I177" s="66"/>
      <c r="J177" s="65"/>
      <c r="K177" s="64"/>
      <c r="L177" s="64"/>
      <c r="M177" s="64"/>
      <c r="N177" s="64"/>
      <c r="O177" s="65"/>
      <c r="P177" s="64"/>
      <c r="Q177" s="67"/>
      <c r="R177" s="68"/>
      <c r="S177" s="68"/>
      <c r="T177" s="68"/>
    </row>
    <row r="178" spans="1:20" ht="21.75" customHeight="1" x14ac:dyDescent="0.4">
      <c r="A178" s="84" t="str">
        <f>IF(B178="","",SUBTOTAL(103, $B$10:B178) - 1)</f>
        <v/>
      </c>
      <c r="B178" s="64"/>
      <c r="C178" s="64"/>
      <c r="D178" s="65"/>
      <c r="E178" s="65"/>
      <c r="F178" s="64"/>
      <c r="G178" s="64"/>
      <c r="H178" s="65"/>
      <c r="I178" s="66"/>
      <c r="J178" s="65"/>
      <c r="K178" s="64"/>
      <c r="L178" s="64"/>
      <c r="M178" s="64"/>
      <c r="N178" s="64"/>
      <c r="O178" s="65"/>
      <c r="P178" s="64"/>
      <c r="Q178" s="67"/>
      <c r="R178" s="68"/>
      <c r="S178" s="68"/>
      <c r="T178" s="68"/>
    </row>
    <row r="179" spans="1:20" ht="21.75" customHeight="1" x14ac:dyDescent="0.4">
      <c r="A179" s="84" t="str">
        <f>IF(B179="","",SUBTOTAL(103, $B$10:B179) - 1)</f>
        <v/>
      </c>
      <c r="B179" s="64"/>
      <c r="C179" s="64"/>
      <c r="D179" s="65"/>
      <c r="E179" s="65"/>
      <c r="F179" s="64"/>
      <c r="G179" s="64"/>
      <c r="H179" s="65"/>
      <c r="I179" s="66"/>
      <c r="J179" s="65"/>
      <c r="K179" s="64"/>
      <c r="L179" s="64"/>
      <c r="M179" s="64"/>
      <c r="N179" s="64"/>
      <c r="O179" s="65"/>
      <c r="P179" s="64"/>
      <c r="Q179" s="67"/>
      <c r="R179" s="68"/>
      <c r="S179" s="68"/>
      <c r="T179" s="68"/>
    </row>
    <row r="180" spans="1:20" ht="21.75" customHeight="1" x14ac:dyDescent="0.4">
      <c r="A180" s="84" t="str">
        <f>IF(B180="","",SUBTOTAL(103, $B$10:B180) - 1)</f>
        <v/>
      </c>
      <c r="B180" s="64"/>
      <c r="C180" s="64"/>
      <c r="D180" s="65"/>
      <c r="E180" s="65"/>
      <c r="F180" s="64"/>
      <c r="G180" s="64"/>
      <c r="H180" s="65"/>
      <c r="I180" s="66"/>
      <c r="J180" s="65"/>
      <c r="K180" s="64"/>
      <c r="L180" s="64"/>
      <c r="M180" s="64"/>
      <c r="N180" s="64"/>
      <c r="O180" s="65"/>
      <c r="P180" s="64"/>
      <c r="Q180" s="67"/>
      <c r="R180" s="68"/>
      <c r="S180" s="68"/>
      <c r="T180" s="68"/>
    </row>
    <row r="181" spans="1:20" ht="21.75" customHeight="1" x14ac:dyDescent="0.4">
      <c r="A181" s="84" t="str">
        <f>IF(B181="","",SUBTOTAL(103, $B$10:B181) - 1)</f>
        <v/>
      </c>
      <c r="B181" s="64"/>
      <c r="C181" s="64"/>
      <c r="D181" s="65"/>
      <c r="E181" s="65"/>
      <c r="F181" s="64"/>
      <c r="G181" s="64"/>
      <c r="H181" s="65"/>
      <c r="I181" s="66"/>
      <c r="J181" s="65"/>
      <c r="K181" s="64"/>
      <c r="L181" s="64"/>
      <c r="M181" s="64"/>
      <c r="N181" s="64"/>
      <c r="O181" s="65"/>
      <c r="P181" s="64"/>
      <c r="Q181" s="67"/>
      <c r="R181" s="68"/>
      <c r="S181" s="68"/>
      <c r="T181" s="68"/>
    </row>
    <row r="182" spans="1:20" ht="21.75" customHeight="1" x14ac:dyDescent="0.4">
      <c r="A182" s="84" t="str">
        <f>IF(B182="","",SUBTOTAL(103, $B$10:B182) - 1)</f>
        <v/>
      </c>
      <c r="B182" s="64"/>
      <c r="C182" s="64"/>
      <c r="D182" s="65"/>
      <c r="E182" s="65"/>
      <c r="F182" s="64"/>
      <c r="G182" s="64"/>
      <c r="H182" s="65"/>
      <c r="I182" s="66"/>
      <c r="J182" s="65"/>
      <c r="K182" s="64"/>
      <c r="L182" s="64"/>
      <c r="M182" s="64"/>
      <c r="N182" s="64"/>
      <c r="O182" s="65"/>
      <c r="P182" s="64"/>
      <c r="Q182" s="67"/>
      <c r="R182" s="68"/>
      <c r="S182" s="68"/>
      <c r="T182" s="68"/>
    </row>
    <row r="183" spans="1:20" ht="21.75" customHeight="1" x14ac:dyDescent="0.4">
      <c r="A183" s="84" t="str">
        <f>IF(B183="","",SUBTOTAL(103, $B$10:B183) - 1)</f>
        <v/>
      </c>
      <c r="B183" s="64"/>
      <c r="C183" s="64"/>
      <c r="D183" s="65"/>
      <c r="E183" s="65"/>
      <c r="F183" s="64"/>
      <c r="G183" s="64"/>
      <c r="H183" s="65"/>
      <c r="I183" s="66"/>
      <c r="J183" s="65"/>
      <c r="K183" s="64"/>
      <c r="L183" s="64"/>
      <c r="M183" s="64"/>
      <c r="N183" s="64"/>
      <c r="O183" s="65"/>
      <c r="P183" s="64"/>
      <c r="Q183" s="67"/>
      <c r="R183" s="68"/>
      <c r="S183" s="68"/>
      <c r="T183" s="68"/>
    </row>
    <row r="184" spans="1:20" ht="21.75" customHeight="1" x14ac:dyDescent="0.4">
      <c r="A184" s="84" t="str">
        <f>IF(B184="","",SUBTOTAL(103, $B$10:B184) - 1)</f>
        <v/>
      </c>
      <c r="B184" s="64"/>
      <c r="C184" s="64"/>
      <c r="D184" s="65"/>
      <c r="E184" s="65"/>
      <c r="F184" s="64"/>
      <c r="G184" s="64"/>
      <c r="H184" s="65"/>
      <c r="I184" s="66"/>
      <c r="J184" s="65"/>
      <c r="K184" s="64"/>
      <c r="L184" s="64"/>
      <c r="M184" s="64"/>
      <c r="N184" s="64"/>
      <c r="O184" s="65"/>
      <c r="P184" s="64"/>
      <c r="Q184" s="67"/>
      <c r="R184" s="68"/>
      <c r="S184" s="68"/>
      <c r="T184" s="68"/>
    </row>
    <row r="185" spans="1:20" ht="21.75" customHeight="1" x14ac:dyDescent="0.4">
      <c r="A185" s="84" t="str">
        <f>IF(B185="","",SUBTOTAL(103, $B$10:B185) - 1)</f>
        <v/>
      </c>
      <c r="B185" s="64"/>
      <c r="C185" s="64"/>
      <c r="D185" s="65"/>
      <c r="E185" s="65"/>
      <c r="F185" s="64"/>
      <c r="G185" s="64"/>
      <c r="H185" s="65"/>
      <c r="I185" s="66"/>
      <c r="J185" s="65"/>
      <c r="K185" s="64"/>
      <c r="L185" s="64"/>
      <c r="M185" s="64"/>
      <c r="N185" s="64"/>
      <c r="O185" s="65"/>
      <c r="P185" s="64"/>
      <c r="Q185" s="67"/>
      <c r="R185" s="68"/>
      <c r="S185" s="68"/>
      <c r="T185" s="68"/>
    </row>
    <row r="186" spans="1:20" ht="21.75" customHeight="1" x14ac:dyDescent="0.4">
      <c r="A186" s="84" t="str">
        <f>IF(B186="","",SUBTOTAL(103, $B$10:B186) - 1)</f>
        <v/>
      </c>
      <c r="B186" s="64"/>
      <c r="C186" s="64"/>
      <c r="D186" s="65"/>
      <c r="E186" s="65"/>
      <c r="F186" s="64"/>
      <c r="G186" s="64"/>
      <c r="H186" s="65"/>
      <c r="I186" s="66"/>
      <c r="J186" s="65"/>
      <c r="K186" s="64"/>
      <c r="L186" s="64"/>
      <c r="M186" s="64"/>
      <c r="N186" s="64"/>
      <c r="O186" s="65"/>
      <c r="P186" s="64"/>
      <c r="Q186" s="67"/>
      <c r="R186" s="68"/>
      <c r="S186" s="68"/>
      <c r="T186" s="68"/>
    </row>
    <row r="187" spans="1:20" ht="21.75" customHeight="1" x14ac:dyDescent="0.4">
      <c r="A187" s="84" t="str">
        <f>IF(B187="","",SUBTOTAL(103, $B$10:B187) - 1)</f>
        <v/>
      </c>
      <c r="B187" s="64"/>
      <c r="C187" s="64"/>
      <c r="D187" s="65"/>
      <c r="E187" s="65"/>
      <c r="F187" s="64"/>
      <c r="G187" s="64"/>
      <c r="H187" s="65"/>
      <c r="I187" s="66"/>
      <c r="J187" s="65"/>
      <c r="K187" s="64"/>
      <c r="L187" s="64"/>
      <c r="M187" s="64"/>
      <c r="N187" s="64"/>
      <c r="O187" s="65"/>
      <c r="P187" s="64"/>
      <c r="Q187" s="67"/>
      <c r="R187" s="68"/>
      <c r="S187" s="68"/>
      <c r="T187" s="68"/>
    </row>
    <row r="188" spans="1:20" ht="21.75" customHeight="1" x14ac:dyDescent="0.4">
      <c r="A188" s="84" t="str">
        <f>IF(B188="","",SUBTOTAL(103, $B$10:B188) - 1)</f>
        <v/>
      </c>
      <c r="B188" s="64"/>
      <c r="C188" s="64"/>
      <c r="D188" s="65"/>
      <c r="E188" s="65"/>
      <c r="F188" s="64"/>
      <c r="G188" s="64"/>
      <c r="H188" s="65"/>
      <c r="I188" s="66"/>
      <c r="J188" s="65"/>
      <c r="K188" s="64"/>
      <c r="L188" s="64"/>
      <c r="M188" s="64"/>
      <c r="N188" s="64"/>
      <c r="O188" s="65"/>
      <c r="P188" s="64"/>
      <c r="Q188" s="67"/>
      <c r="R188" s="68"/>
      <c r="S188" s="68"/>
      <c r="T188" s="68"/>
    </row>
    <row r="189" spans="1:20" ht="21.75" customHeight="1" x14ac:dyDescent="0.4">
      <c r="A189" s="84" t="str">
        <f>IF(B189="","",SUBTOTAL(103, $B$10:B189) - 1)</f>
        <v/>
      </c>
      <c r="B189" s="64"/>
      <c r="C189" s="64"/>
      <c r="D189" s="65"/>
      <c r="E189" s="65"/>
      <c r="F189" s="64"/>
      <c r="G189" s="64"/>
      <c r="H189" s="65"/>
      <c r="I189" s="66"/>
      <c r="J189" s="65"/>
      <c r="K189" s="64"/>
      <c r="L189" s="64"/>
      <c r="M189" s="64"/>
      <c r="N189" s="64"/>
      <c r="O189" s="65"/>
      <c r="P189" s="64"/>
      <c r="Q189" s="67"/>
      <c r="R189" s="68"/>
      <c r="S189" s="68"/>
      <c r="T189" s="68"/>
    </row>
    <row r="190" spans="1:20" ht="21.75" customHeight="1" x14ac:dyDescent="0.4">
      <c r="A190" s="84" t="str">
        <f>IF(B190="","",SUBTOTAL(103, $B$10:B190) - 1)</f>
        <v/>
      </c>
      <c r="B190" s="64"/>
      <c r="C190" s="64"/>
      <c r="D190" s="65"/>
      <c r="E190" s="65"/>
      <c r="F190" s="64"/>
      <c r="G190" s="64"/>
      <c r="H190" s="65"/>
      <c r="I190" s="66"/>
      <c r="J190" s="65"/>
      <c r="K190" s="64"/>
      <c r="L190" s="64"/>
      <c r="M190" s="64"/>
      <c r="N190" s="64"/>
      <c r="O190" s="65"/>
      <c r="P190" s="64"/>
      <c r="Q190" s="67"/>
      <c r="R190" s="68"/>
      <c r="S190" s="68"/>
      <c r="T190" s="68"/>
    </row>
    <row r="191" spans="1:20" ht="21.75" customHeight="1" x14ac:dyDescent="0.4">
      <c r="A191" s="84" t="str">
        <f>IF(B191="","",SUBTOTAL(103, $B$10:B191) - 1)</f>
        <v/>
      </c>
      <c r="B191" s="64"/>
      <c r="C191" s="64"/>
      <c r="D191" s="65"/>
      <c r="E191" s="65"/>
      <c r="F191" s="64"/>
      <c r="G191" s="64"/>
      <c r="H191" s="65"/>
      <c r="I191" s="66"/>
      <c r="J191" s="65"/>
      <c r="K191" s="64"/>
      <c r="L191" s="64"/>
      <c r="M191" s="64"/>
      <c r="N191" s="64"/>
      <c r="O191" s="65"/>
      <c r="P191" s="64"/>
      <c r="Q191" s="67"/>
      <c r="R191" s="68"/>
      <c r="S191" s="68"/>
      <c r="T191" s="68"/>
    </row>
    <row r="192" spans="1:20" ht="21.75" customHeight="1" x14ac:dyDescent="0.4">
      <c r="A192" s="84" t="str">
        <f>IF(B192="","",SUBTOTAL(103, $B$10:B192) - 1)</f>
        <v/>
      </c>
      <c r="B192" s="64"/>
      <c r="C192" s="64"/>
      <c r="D192" s="65"/>
      <c r="E192" s="65"/>
      <c r="F192" s="64"/>
      <c r="G192" s="64"/>
      <c r="H192" s="65"/>
      <c r="I192" s="66"/>
      <c r="J192" s="65"/>
      <c r="K192" s="64"/>
      <c r="L192" s="64"/>
      <c r="M192" s="64"/>
      <c r="N192" s="64"/>
      <c r="O192" s="65"/>
      <c r="P192" s="64"/>
      <c r="Q192" s="67"/>
      <c r="R192" s="68"/>
      <c r="S192" s="68"/>
      <c r="T192" s="68"/>
    </row>
    <row r="193" spans="1:20" ht="21.75" customHeight="1" x14ac:dyDescent="0.4">
      <c r="A193" s="84" t="str">
        <f>IF(B193="","",SUBTOTAL(103, $B$10:B193) - 1)</f>
        <v/>
      </c>
      <c r="B193" s="64"/>
      <c r="C193" s="64"/>
      <c r="D193" s="65"/>
      <c r="E193" s="65"/>
      <c r="F193" s="64"/>
      <c r="G193" s="64"/>
      <c r="H193" s="65"/>
      <c r="I193" s="66"/>
      <c r="J193" s="65"/>
      <c r="K193" s="64"/>
      <c r="L193" s="64"/>
      <c r="M193" s="64"/>
      <c r="N193" s="64"/>
      <c r="O193" s="65"/>
      <c r="P193" s="64"/>
      <c r="Q193" s="67"/>
      <c r="R193" s="68"/>
      <c r="S193" s="68"/>
      <c r="T193" s="68"/>
    </row>
    <row r="194" spans="1:20" ht="21.75" customHeight="1" x14ac:dyDescent="0.4">
      <c r="A194" s="84" t="str">
        <f>IF(B194="","",SUBTOTAL(103, $B$10:B194) - 1)</f>
        <v/>
      </c>
      <c r="B194" s="64"/>
      <c r="C194" s="64"/>
      <c r="D194" s="65"/>
      <c r="E194" s="65"/>
      <c r="F194" s="64"/>
      <c r="G194" s="64"/>
      <c r="H194" s="65"/>
      <c r="I194" s="66"/>
      <c r="J194" s="65"/>
      <c r="K194" s="64"/>
      <c r="L194" s="64"/>
      <c r="M194" s="64"/>
      <c r="N194" s="64"/>
      <c r="O194" s="65"/>
      <c r="P194" s="64"/>
      <c r="Q194" s="67"/>
      <c r="R194" s="68"/>
      <c r="S194" s="68"/>
      <c r="T194" s="68"/>
    </row>
    <row r="195" spans="1:20" ht="21.75" customHeight="1" x14ac:dyDescent="0.4">
      <c r="A195" s="84" t="str">
        <f>IF(B195="","",SUBTOTAL(103, $B$10:B195) - 1)</f>
        <v/>
      </c>
      <c r="B195" s="64"/>
      <c r="C195" s="64"/>
      <c r="D195" s="65"/>
      <c r="E195" s="65"/>
      <c r="F195" s="64"/>
      <c r="G195" s="64"/>
      <c r="H195" s="65"/>
      <c r="I195" s="66"/>
      <c r="J195" s="65"/>
      <c r="K195" s="64"/>
      <c r="L195" s="64"/>
      <c r="M195" s="64"/>
      <c r="N195" s="64"/>
      <c r="O195" s="65"/>
      <c r="P195" s="64"/>
      <c r="Q195" s="67"/>
      <c r="R195" s="68"/>
      <c r="S195" s="68"/>
      <c r="T195" s="68"/>
    </row>
    <row r="196" spans="1:20" ht="21.75" customHeight="1" x14ac:dyDescent="0.4">
      <c r="A196" s="84" t="str">
        <f>IF(B196="","",SUBTOTAL(103, $B$10:B196) - 1)</f>
        <v/>
      </c>
      <c r="B196" s="64"/>
      <c r="C196" s="64"/>
      <c r="D196" s="65"/>
      <c r="E196" s="65"/>
      <c r="F196" s="64"/>
      <c r="G196" s="64"/>
      <c r="H196" s="65"/>
      <c r="I196" s="66"/>
      <c r="J196" s="65"/>
      <c r="K196" s="64"/>
      <c r="L196" s="64"/>
      <c r="M196" s="64"/>
      <c r="N196" s="64"/>
      <c r="O196" s="65"/>
      <c r="P196" s="64"/>
      <c r="Q196" s="67"/>
      <c r="R196" s="68"/>
      <c r="S196" s="68"/>
      <c r="T196" s="68"/>
    </row>
    <row r="197" spans="1:20" ht="21.75" customHeight="1" x14ac:dyDescent="0.4">
      <c r="A197" s="84" t="str">
        <f>IF(B197="","",SUBTOTAL(103, $B$10:B197) - 1)</f>
        <v/>
      </c>
      <c r="B197" s="64"/>
      <c r="C197" s="64"/>
      <c r="D197" s="65"/>
      <c r="E197" s="65"/>
      <c r="F197" s="64"/>
      <c r="G197" s="64"/>
      <c r="H197" s="65"/>
      <c r="I197" s="66"/>
      <c r="J197" s="65"/>
      <c r="K197" s="64"/>
      <c r="L197" s="64"/>
      <c r="M197" s="64"/>
      <c r="N197" s="64"/>
      <c r="O197" s="65"/>
      <c r="P197" s="64"/>
      <c r="Q197" s="67"/>
      <c r="R197" s="68"/>
      <c r="S197" s="68"/>
      <c r="T197" s="68"/>
    </row>
    <row r="198" spans="1:20" ht="21.75" customHeight="1" x14ac:dyDescent="0.4">
      <c r="A198" s="84" t="str">
        <f>IF(B198="","",SUBTOTAL(103, $B$10:B198) - 1)</f>
        <v/>
      </c>
      <c r="B198" s="64"/>
      <c r="C198" s="64"/>
      <c r="D198" s="65"/>
      <c r="E198" s="65"/>
      <c r="F198" s="64"/>
      <c r="G198" s="64"/>
      <c r="H198" s="65"/>
      <c r="I198" s="66"/>
      <c r="J198" s="65"/>
      <c r="K198" s="64"/>
      <c r="L198" s="64"/>
      <c r="M198" s="64"/>
      <c r="N198" s="64"/>
      <c r="O198" s="65"/>
      <c r="P198" s="64"/>
      <c r="Q198" s="67"/>
      <c r="R198" s="68"/>
      <c r="S198" s="68"/>
      <c r="T198" s="68"/>
    </row>
    <row r="199" spans="1:20" ht="21.75" customHeight="1" x14ac:dyDescent="0.4">
      <c r="A199" s="84" t="str">
        <f>IF(B199="","",SUBTOTAL(103, $B$10:B199) - 1)</f>
        <v/>
      </c>
      <c r="B199" s="64"/>
      <c r="C199" s="64"/>
      <c r="D199" s="65"/>
      <c r="E199" s="65"/>
      <c r="F199" s="64"/>
      <c r="G199" s="64"/>
      <c r="H199" s="65"/>
      <c r="I199" s="66"/>
      <c r="J199" s="65"/>
      <c r="K199" s="64"/>
      <c r="L199" s="64"/>
      <c r="M199" s="64"/>
      <c r="N199" s="64"/>
      <c r="O199" s="65"/>
      <c r="P199" s="64"/>
      <c r="Q199" s="67"/>
      <c r="R199" s="68"/>
      <c r="S199" s="68"/>
      <c r="T199" s="68"/>
    </row>
    <row r="200" spans="1:20" ht="21.75" customHeight="1" x14ac:dyDescent="0.4">
      <c r="A200" s="84" t="str">
        <f>IF(B200="","",SUBTOTAL(103, $B$10:B200) - 1)</f>
        <v/>
      </c>
      <c r="B200" s="64"/>
      <c r="C200" s="64"/>
      <c r="D200" s="65"/>
      <c r="E200" s="65"/>
      <c r="F200" s="64"/>
      <c r="G200" s="64"/>
      <c r="H200" s="65"/>
      <c r="I200" s="66"/>
      <c r="J200" s="65"/>
      <c r="K200" s="64"/>
      <c r="L200" s="64"/>
      <c r="M200" s="64"/>
      <c r="N200" s="64"/>
      <c r="O200" s="65"/>
      <c r="P200" s="64"/>
      <c r="Q200" s="67"/>
      <c r="R200" s="68"/>
      <c r="S200" s="68"/>
      <c r="T200" s="68"/>
    </row>
    <row r="201" spans="1:20" ht="21.75" customHeight="1" x14ac:dyDescent="0.4">
      <c r="A201" s="84" t="str">
        <f>IF(B201="","",SUBTOTAL(103, $B$10:B201) - 1)</f>
        <v/>
      </c>
      <c r="B201" s="64"/>
      <c r="C201" s="64"/>
      <c r="D201" s="65"/>
      <c r="E201" s="65"/>
      <c r="F201" s="64"/>
      <c r="G201" s="64"/>
      <c r="H201" s="65"/>
      <c r="I201" s="66"/>
      <c r="J201" s="65"/>
      <c r="K201" s="64"/>
      <c r="L201" s="64"/>
      <c r="M201" s="64"/>
      <c r="N201" s="64"/>
      <c r="O201" s="65"/>
      <c r="P201" s="64"/>
      <c r="Q201" s="67"/>
      <c r="R201" s="68"/>
      <c r="S201" s="68"/>
      <c r="T201" s="68"/>
    </row>
    <row r="202" spans="1:20" ht="21.75" customHeight="1" x14ac:dyDescent="0.4">
      <c r="A202" s="84" t="str">
        <f>IF(B202="","",SUBTOTAL(103, $B$10:B202) - 1)</f>
        <v/>
      </c>
      <c r="B202" s="64"/>
      <c r="C202" s="64"/>
      <c r="D202" s="65"/>
      <c r="E202" s="65"/>
      <c r="F202" s="64"/>
      <c r="G202" s="64"/>
      <c r="H202" s="65"/>
      <c r="I202" s="66"/>
      <c r="J202" s="65"/>
      <c r="K202" s="64"/>
      <c r="L202" s="64"/>
      <c r="M202" s="64"/>
      <c r="N202" s="64"/>
      <c r="O202" s="65"/>
      <c r="P202" s="64"/>
      <c r="Q202" s="67"/>
      <c r="R202" s="68"/>
      <c r="S202" s="68"/>
      <c r="T202" s="68"/>
    </row>
    <row r="203" spans="1:20" ht="21.75" customHeight="1" x14ac:dyDescent="0.4">
      <c r="A203" s="84" t="str">
        <f>IF(B203="","",SUBTOTAL(103, $B$10:B203) - 1)</f>
        <v/>
      </c>
      <c r="B203" s="64"/>
      <c r="C203" s="64"/>
      <c r="D203" s="65"/>
      <c r="E203" s="65"/>
      <c r="F203" s="64"/>
      <c r="G203" s="64"/>
      <c r="H203" s="65"/>
      <c r="I203" s="66"/>
      <c r="J203" s="65"/>
      <c r="K203" s="64"/>
      <c r="L203" s="64"/>
      <c r="M203" s="64"/>
      <c r="N203" s="64"/>
      <c r="O203" s="65"/>
      <c r="P203" s="64"/>
      <c r="Q203" s="67"/>
      <c r="R203" s="68"/>
      <c r="S203" s="68"/>
      <c r="T203" s="68"/>
    </row>
    <row r="204" spans="1:20" ht="21.75" customHeight="1" x14ac:dyDescent="0.4">
      <c r="A204" s="84" t="str">
        <f>IF(B204="","",SUBTOTAL(103, $B$10:B204) - 1)</f>
        <v/>
      </c>
      <c r="B204" s="64"/>
      <c r="C204" s="64"/>
      <c r="D204" s="65"/>
      <c r="E204" s="65"/>
      <c r="F204" s="64"/>
      <c r="G204" s="64"/>
      <c r="H204" s="65"/>
      <c r="I204" s="66"/>
      <c r="J204" s="65"/>
      <c r="K204" s="64"/>
      <c r="L204" s="64"/>
      <c r="M204" s="64"/>
      <c r="N204" s="64"/>
      <c r="O204" s="65"/>
      <c r="P204" s="64"/>
      <c r="Q204" s="67"/>
      <c r="R204" s="68"/>
      <c r="S204" s="68"/>
      <c r="T204" s="68"/>
    </row>
    <row r="205" spans="1:20" ht="21.75" customHeight="1" x14ac:dyDescent="0.4">
      <c r="A205" s="84" t="str">
        <f>IF(B205="","",SUBTOTAL(103, $B$10:B205) - 1)</f>
        <v/>
      </c>
      <c r="B205" s="64"/>
      <c r="C205" s="64"/>
      <c r="D205" s="65"/>
      <c r="E205" s="65"/>
      <c r="F205" s="64"/>
      <c r="G205" s="64"/>
      <c r="H205" s="65"/>
      <c r="I205" s="66"/>
      <c r="J205" s="65"/>
      <c r="K205" s="64"/>
      <c r="L205" s="64"/>
      <c r="M205" s="64"/>
      <c r="N205" s="64"/>
      <c r="O205" s="65"/>
      <c r="P205" s="64"/>
      <c r="Q205" s="67"/>
      <c r="R205" s="68"/>
      <c r="S205" s="68"/>
      <c r="T205" s="68"/>
    </row>
    <row r="206" spans="1:20" ht="21.75" customHeight="1" x14ac:dyDescent="0.4">
      <c r="A206" s="84" t="str">
        <f>IF(B206="","",SUBTOTAL(103, $B$10:B206) - 1)</f>
        <v/>
      </c>
      <c r="B206" s="64"/>
      <c r="C206" s="64"/>
      <c r="D206" s="65"/>
      <c r="E206" s="65"/>
      <c r="F206" s="64"/>
      <c r="G206" s="64"/>
      <c r="H206" s="65"/>
      <c r="I206" s="66"/>
      <c r="J206" s="65"/>
      <c r="K206" s="64"/>
      <c r="L206" s="64"/>
      <c r="M206" s="64"/>
      <c r="N206" s="64"/>
      <c r="O206" s="65"/>
      <c r="P206" s="64"/>
      <c r="Q206" s="67"/>
      <c r="R206" s="68"/>
      <c r="S206" s="68"/>
      <c r="T206" s="68"/>
    </row>
    <row r="207" spans="1:20" ht="21.75" customHeight="1" x14ac:dyDescent="0.4">
      <c r="A207" s="84" t="str">
        <f>IF(B207="","",SUBTOTAL(103, $B$10:B207) - 1)</f>
        <v/>
      </c>
      <c r="B207" s="64"/>
      <c r="C207" s="64"/>
      <c r="D207" s="65"/>
      <c r="E207" s="65"/>
      <c r="F207" s="64"/>
      <c r="G207" s="64"/>
      <c r="H207" s="65"/>
      <c r="I207" s="66"/>
      <c r="J207" s="65"/>
      <c r="K207" s="64"/>
      <c r="L207" s="64"/>
      <c r="M207" s="64"/>
      <c r="N207" s="64"/>
      <c r="O207" s="65"/>
      <c r="P207" s="64"/>
      <c r="Q207" s="67"/>
      <c r="R207" s="68"/>
      <c r="S207" s="68"/>
      <c r="T207" s="68"/>
    </row>
    <row r="208" spans="1:20" ht="21.75" customHeight="1" x14ac:dyDescent="0.4">
      <c r="A208" s="84" t="str">
        <f>IF(B208="","",SUBTOTAL(103, $B$10:B208) - 1)</f>
        <v/>
      </c>
      <c r="B208" s="64"/>
      <c r="C208" s="64"/>
      <c r="D208" s="65"/>
      <c r="E208" s="65"/>
      <c r="F208" s="64"/>
      <c r="G208" s="64"/>
      <c r="H208" s="65"/>
      <c r="I208" s="66"/>
      <c r="J208" s="65"/>
      <c r="K208" s="64"/>
      <c r="L208" s="64"/>
      <c r="M208" s="64"/>
      <c r="N208" s="64"/>
      <c r="O208" s="65"/>
      <c r="P208" s="64"/>
      <c r="Q208" s="67"/>
      <c r="R208" s="68"/>
      <c r="S208" s="68"/>
      <c r="T208" s="68"/>
    </row>
    <row r="209" spans="1:20" ht="21.75" customHeight="1" x14ac:dyDescent="0.4">
      <c r="A209" s="84" t="str">
        <f>IF(B209="","",SUBTOTAL(103, $B$10:B209) - 1)</f>
        <v/>
      </c>
      <c r="B209" s="64"/>
      <c r="C209" s="64"/>
      <c r="D209" s="65"/>
      <c r="E209" s="65"/>
      <c r="F209" s="64"/>
      <c r="G209" s="64"/>
      <c r="H209" s="65"/>
      <c r="I209" s="66"/>
      <c r="J209" s="65"/>
      <c r="K209" s="64"/>
      <c r="L209" s="64"/>
      <c r="M209" s="64"/>
      <c r="N209" s="64"/>
      <c r="O209" s="65"/>
      <c r="P209" s="64"/>
      <c r="Q209" s="67"/>
      <c r="R209" s="68"/>
      <c r="S209" s="68"/>
      <c r="T209" s="68"/>
    </row>
    <row r="210" spans="1:20" ht="21.75" customHeight="1" x14ac:dyDescent="0.4">
      <c r="A210" s="84" t="str">
        <f>IF(B210="","",SUBTOTAL(103, $B$10:B210) - 1)</f>
        <v/>
      </c>
      <c r="B210" s="64"/>
      <c r="C210" s="64"/>
      <c r="D210" s="65"/>
      <c r="E210" s="65"/>
      <c r="F210" s="64"/>
      <c r="G210" s="64"/>
      <c r="H210" s="65"/>
      <c r="I210" s="66"/>
      <c r="J210" s="65"/>
      <c r="K210" s="64"/>
      <c r="L210" s="64"/>
      <c r="M210" s="64"/>
      <c r="N210" s="64"/>
      <c r="O210" s="65"/>
      <c r="P210" s="64"/>
      <c r="Q210" s="67"/>
      <c r="R210" s="68"/>
      <c r="S210" s="68"/>
      <c r="T210" s="68"/>
    </row>
    <row r="211" spans="1:20" ht="21.75" customHeight="1" x14ac:dyDescent="0.4">
      <c r="A211" s="84" t="str">
        <f>IF(B211="","",SUBTOTAL(103, $B$10:B211) - 1)</f>
        <v/>
      </c>
      <c r="B211" s="64"/>
      <c r="C211" s="64"/>
      <c r="D211" s="65"/>
      <c r="E211" s="65"/>
      <c r="F211" s="64"/>
      <c r="G211" s="64"/>
      <c r="H211" s="65"/>
      <c r="I211" s="66"/>
      <c r="J211" s="65"/>
      <c r="K211" s="64"/>
      <c r="L211" s="64"/>
      <c r="M211" s="64"/>
      <c r="N211" s="64"/>
      <c r="O211" s="65"/>
      <c r="P211" s="64"/>
      <c r="Q211" s="67"/>
      <c r="R211" s="68"/>
      <c r="S211" s="68"/>
      <c r="T211" s="68"/>
    </row>
    <row r="212" spans="1:20" ht="21.75" customHeight="1" x14ac:dyDescent="0.4">
      <c r="A212" s="84" t="str">
        <f>IF(B212="","",SUBTOTAL(103, $B$10:B212) - 1)</f>
        <v/>
      </c>
      <c r="B212" s="64"/>
      <c r="C212" s="64"/>
      <c r="D212" s="65"/>
      <c r="E212" s="65"/>
      <c r="F212" s="64"/>
      <c r="G212" s="64"/>
      <c r="H212" s="65"/>
      <c r="I212" s="66"/>
      <c r="J212" s="65"/>
      <c r="K212" s="64"/>
      <c r="L212" s="64"/>
      <c r="M212" s="64"/>
      <c r="N212" s="64"/>
      <c r="O212" s="65"/>
      <c r="P212" s="64"/>
      <c r="Q212" s="67"/>
      <c r="R212" s="68"/>
      <c r="S212" s="68"/>
      <c r="T212" s="68"/>
    </row>
    <row r="213" spans="1:20" ht="21.75" customHeight="1" x14ac:dyDescent="0.4">
      <c r="A213" s="84" t="str">
        <f>IF(B213="","",SUBTOTAL(103, $B$10:B213) - 1)</f>
        <v/>
      </c>
      <c r="B213" s="64"/>
      <c r="C213" s="64"/>
      <c r="D213" s="65"/>
      <c r="E213" s="65"/>
      <c r="F213" s="64"/>
      <c r="G213" s="64"/>
      <c r="H213" s="65"/>
      <c r="I213" s="66"/>
      <c r="J213" s="65"/>
      <c r="K213" s="64"/>
      <c r="L213" s="64"/>
      <c r="M213" s="64"/>
      <c r="N213" s="64"/>
      <c r="O213" s="65"/>
      <c r="P213" s="64"/>
      <c r="Q213" s="67"/>
      <c r="R213" s="68"/>
      <c r="S213" s="68"/>
      <c r="T213" s="68"/>
    </row>
    <row r="214" spans="1:20" ht="21.75" customHeight="1" x14ac:dyDescent="0.4">
      <c r="A214" s="84" t="str">
        <f>IF(B214="","",SUBTOTAL(103, $B$10:B214) - 1)</f>
        <v/>
      </c>
      <c r="B214" s="64"/>
      <c r="C214" s="64"/>
      <c r="D214" s="65"/>
      <c r="E214" s="65"/>
      <c r="F214" s="64"/>
      <c r="G214" s="64"/>
      <c r="H214" s="65"/>
      <c r="I214" s="66"/>
      <c r="J214" s="65"/>
      <c r="K214" s="64"/>
      <c r="L214" s="64"/>
      <c r="M214" s="64"/>
      <c r="N214" s="64"/>
      <c r="O214" s="65"/>
      <c r="P214" s="64"/>
      <c r="Q214" s="67"/>
      <c r="R214" s="68"/>
      <c r="S214" s="68"/>
      <c r="T214" s="68"/>
    </row>
    <row r="215" spans="1:20" ht="21.75" customHeight="1" x14ac:dyDescent="0.4">
      <c r="A215" s="84" t="str">
        <f>IF(B215="","",SUBTOTAL(103, $B$10:B215) - 1)</f>
        <v/>
      </c>
      <c r="B215" s="64"/>
      <c r="C215" s="64"/>
      <c r="D215" s="65"/>
      <c r="E215" s="65"/>
      <c r="F215" s="64"/>
      <c r="G215" s="64"/>
      <c r="H215" s="65"/>
      <c r="I215" s="66"/>
      <c r="J215" s="65"/>
      <c r="K215" s="64"/>
      <c r="L215" s="64"/>
      <c r="M215" s="64"/>
      <c r="N215" s="64"/>
      <c r="O215" s="65"/>
      <c r="P215" s="64"/>
      <c r="Q215" s="67"/>
      <c r="R215" s="68"/>
      <c r="S215" s="68"/>
      <c r="T215" s="68"/>
    </row>
    <row r="216" spans="1:20" ht="21.75" customHeight="1" x14ac:dyDescent="0.4">
      <c r="A216" s="84" t="str">
        <f>IF(B216="","",SUBTOTAL(103, $B$10:B216) - 1)</f>
        <v/>
      </c>
      <c r="B216" s="64"/>
      <c r="C216" s="64"/>
      <c r="D216" s="65"/>
      <c r="E216" s="65"/>
      <c r="F216" s="64"/>
      <c r="G216" s="64"/>
      <c r="H216" s="65"/>
      <c r="I216" s="66"/>
      <c r="J216" s="65"/>
      <c r="K216" s="64"/>
      <c r="L216" s="64"/>
      <c r="M216" s="64"/>
      <c r="N216" s="64"/>
      <c r="O216" s="65"/>
      <c r="P216" s="64"/>
      <c r="Q216" s="67"/>
      <c r="R216" s="68"/>
      <c r="S216" s="68"/>
      <c r="T216" s="68"/>
    </row>
    <row r="217" spans="1:20" ht="21.75" customHeight="1" x14ac:dyDescent="0.4">
      <c r="A217" s="84" t="str">
        <f>IF(B217="","",SUBTOTAL(103, $B$10:B217) - 1)</f>
        <v/>
      </c>
      <c r="B217" s="64"/>
      <c r="C217" s="64"/>
      <c r="D217" s="65"/>
      <c r="E217" s="65"/>
      <c r="F217" s="64"/>
      <c r="G217" s="64"/>
      <c r="H217" s="65"/>
      <c r="I217" s="66"/>
      <c r="J217" s="65"/>
      <c r="K217" s="64"/>
      <c r="L217" s="64"/>
      <c r="M217" s="64"/>
      <c r="N217" s="64"/>
      <c r="O217" s="65"/>
      <c r="P217" s="64"/>
      <c r="Q217" s="67"/>
      <c r="R217" s="68"/>
      <c r="S217" s="68"/>
      <c r="T217" s="68"/>
    </row>
    <row r="218" spans="1:20" ht="21.75" customHeight="1" x14ac:dyDescent="0.4">
      <c r="A218" s="84" t="str">
        <f>IF(B218="","",SUBTOTAL(103, $B$10:B218) - 1)</f>
        <v/>
      </c>
      <c r="B218" s="64"/>
      <c r="C218" s="64"/>
      <c r="D218" s="65"/>
      <c r="E218" s="65"/>
      <c r="F218" s="64"/>
      <c r="G218" s="64"/>
      <c r="H218" s="65"/>
      <c r="I218" s="66"/>
      <c r="J218" s="65"/>
      <c r="K218" s="64"/>
      <c r="L218" s="64"/>
      <c r="M218" s="64"/>
      <c r="N218" s="64"/>
      <c r="O218" s="65"/>
      <c r="P218" s="64"/>
      <c r="Q218" s="67"/>
      <c r="R218" s="68"/>
      <c r="S218" s="68"/>
      <c r="T218" s="68"/>
    </row>
    <row r="219" spans="1:20" ht="21.75" customHeight="1" x14ac:dyDescent="0.4">
      <c r="A219" s="84" t="str">
        <f>IF(B219="","",SUBTOTAL(103, $B$10:B219) - 1)</f>
        <v/>
      </c>
      <c r="B219" s="64"/>
      <c r="C219" s="64"/>
      <c r="D219" s="65"/>
      <c r="E219" s="65"/>
      <c r="F219" s="64"/>
      <c r="G219" s="64"/>
      <c r="H219" s="65"/>
      <c r="I219" s="66"/>
      <c r="J219" s="65"/>
      <c r="K219" s="64"/>
      <c r="L219" s="64"/>
      <c r="M219" s="64"/>
      <c r="N219" s="64"/>
      <c r="O219" s="65"/>
      <c r="P219" s="64"/>
      <c r="Q219" s="67"/>
      <c r="R219" s="68"/>
      <c r="S219" s="68"/>
      <c r="T219" s="68"/>
    </row>
    <row r="220" spans="1:20" ht="21.75" customHeight="1" x14ac:dyDescent="0.4">
      <c r="A220" s="84" t="str">
        <f>IF(B220="","",SUBTOTAL(103, $B$10:B220) - 1)</f>
        <v/>
      </c>
      <c r="B220" s="64"/>
      <c r="C220" s="64"/>
      <c r="D220" s="65"/>
      <c r="E220" s="65"/>
      <c r="F220" s="64"/>
      <c r="G220" s="64"/>
      <c r="H220" s="65"/>
      <c r="I220" s="66"/>
      <c r="J220" s="65"/>
      <c r="K220" s="64"/>
      <c r="L220" s="64"/>
      <c r="M220" s="64"/>
      <c r="N220" s="64"/>
      <c r="O220" s="65"/>
      <c r="P220" s="64"/>
      <c r="Q220" s="67"/>
      <c r="R220" s="68"/>
      <c r="S220" s="68"/>
      <c r="T220" s="68"/>
    </row>
    <row r="221" spans="1:20" ht="21.75" customHeight="1" x14ac:dyDescent="0.4">
      <c r="A221" s="84" t="str">
        <f>IF(B221="","",SUBTOTAL(103, $B$10:B221) - 1)</f>
        <v/>
      </c>
      <c r="B221" s="64"/>
      <c r="C221" s="64"/>
      <c r="D221" s="65"/>
      <c r="E221" s="65"/>
      <c r="F221" s="64"/>
      <c r="G221" s="64"/>
      <c r="H221" s="65"/>
      <c r="I221" s="66"/>
      <c r="J221" s="65"/>
      <c r="K221" s="64"/>
      <c r="L221" s="64"/>
      <c r="M221" s="64"/>
      <c r="N221" s="64"/>
      <c r="O221" s="65"/>
      <c r="P221" s="64"/>
      <c r="Q221" s="67"/>
      <c r="R221" s="68"/>
      <c r="S221" s="68"/>
      <c r="T221" s="68"/>
    </row>
    <row r="222" spans="1:20" ht="21.75" customHeight="1" x14ac:dyDescent="0.4">
      <c r="A222" s="84" t="str">
        <f>IF(B222="","",SUBTOTAL(103, $B$10:B222) - 1)</f>
        <v/>
      </c>
      <c r="B222" s="64"/>
      <c r="C222" s="64"/>
      <c r="D222" s="65"/>
      <c r="E222" s="65"/>
      <c r="F222" s="64"/>
      <c r="G222" s="64"/>
      <c r="H222" s="65"/>
      <c r="I222" s="66"/>
      <c r="J222" s="65"/>
      <c r="K222" s="64"/>
      <c r="L222" s="64"/>
      <c r="M222" s="64"/>
      <c r="N222" s="64"/>
      <c r="O222" s="65"/>
      <c r="P222" s="64"/>
      <c r="Q222" s="67"/>
      <c r="R222" s="68"/>
      <c r="S222" s="68"/>
      <c r="T222" s="68"/>
    </row>
    <row r="223" spans="1:20" ht="21.75" customHeight="1" x14ac:dyDescent="0.4">
      <c r="A223" s="84" t="str">
        <f>IF(B223="","",SUBTOTAL(103, $B$10:B223) - 1)</f>
        <v/>
      </c>
      <c r="B223" s="64"/>
      <c r="C223" s="64"/>
      <c r="D223" s="65"/>
      <c r="E223" s="65"/>
      <c r="F223" s="64"/>
      <c r="G223" s="64"/>
      <c r="H223" s="65"/>
      <c r="I223" s="66"/>
      <c r="J223" s="65"/>
      <c r="K223" s="64"/>
      <c r="L223" s="64"/>
      <c r="M223" s="64"/>
      <c r="N223" s="64"/>
      <c r="O223" s="65"/>
      <c r="P223" s="64"/>
      <c r="Q223" s="67"/>
      <c r="R223" s="68"/>
      <c r="S223" s="68"/>
      <c r="T223" s="68"/>
    </row>
    <row r="224" spans="1:20" ht="21.75" customHeight="1" x14ac:dyDescent="0.4">
      <c r="A224" s="84" t="str">
        <f>IF(B224="","",SUBTOTAL(103, $B$10:B224) - 1)</f>
        <v/>
      </c>
      <c r="B224" s="64"/>
      <c r="C224" s="64"/>
      <c r="D224" s="65"/>
      <c r="E224" s="65"/>
      <c r="F224" s="64"/>
      <c r="G224" s="64"/>
      <c r="H224" s="65"/>
      <c r="I224" s="66"/>
      <c r="J224" s="65"/>
      <c r="K224" s="64"/>
      <c r="L224" s="64"/>
      <c r="M224" s="64"/>
      <c r="N224" s="64"/>
      <c r="O224" s="65"/>
      <c r="P224" s="64"/>
      <c r="Q224" s="67"/>
      <c r="R224" s="68"/>
      <c r="S224" s="68"/>
      <c r="T224" s="68"/>
    </row>
    <row r="225" spans="1:20" ht="21.75" customHeight="1" x14ac:dyDescent="0.4">
      <c r="A225" s="84" t="str">
        <f>IF(B225="","",SUBTOTAL(103, $B$10:B225) - 1)</f>
        <v/>
      </c>
      <c r="B225" s="64"/>
      <c r="C225" s="64"/>
      <c r="D225" s="65"/>
      <c r="E225" s="65"/>
      <c r="F225" s="64"/>
      <c r="G225" s="64"/>
      <c r="H225" s="65"/>
      <c r="I225" s="66"/>
      <c r="J225" s="65"/>
      <c r="K225" s="64"/>
      <c r="L225" s="64"/>
      <c r="M225" s="64"/>
      <c r="N225" s="64"/>
      <c r="O225" s="65"/>
      <c r="P225" s="64"/>
      <c r="Q225" s="67"/>
      <c r="R225" s="68"/>
      <c r="S225" s="68"/>
      <c r="T225" s="68"/>
    </row>
    <row r="226" spans="1:20" ht="21.75" customHeight="1" x14ac:dyDescent="0.4">
      <c r="A226" s="84" t="str">
        <f>IF(B226="","",SUBTOTAL(103, $B$10:B226) - 1)</f>
        <v/>
      </c>
      <c r="B226" s="64"/>
      <c r="C226" s="64"/>
      <c r="D226" s="65"/>
      <c r="E226" s="65"/>
      <c r="F226" s="64"/>
      <c r="G226" s="64"/>
      <c r="H226" s="65"/>
      <c r="I226" s="66"/>
      <c r="J226" s="65"/>
      <c r="K226" s="64"/>
      <c r="L226" s="64"/>
      <c r="M226" s="64"/>
      <c r="N226" s="64"/>
      <c r="O226" s="65"/>
      <c r="P226" s="64"/>
      <c r="Q226" s="67"/>
      <c r="R226" s="68"/>
      <c r="S226" s="68"/>
      <c r="T226" s="68"/>
    </row>
    <row r="227" spans="1:20" ht="21.75" customHeight="1" x14ac:dyDescent="0.4">
      <c r="A227" s="84" t="str">
        <f>IF(B227="","",SUBTOTAL(103, $B$10:B227) - 1)</f>
        <v/>
      </c>
      <c r="B227" s="64"/>
      <c r="C227" s="64"/>
      <c r="D227" s="65"/>
      <c r="E227" s="65"/>
      <c r="F227" s="64"/>
      <c r="G227" s="64"/>
      <c r="H227" s="65"/>
      <c r="I227" s="66"/>
      <c r="J227" s="65"/>
      <c r="K227" s="64"/>
      <c r="L227" s="64"/>
      <c r="M227" s="64"/>
      <c r="N227" s="64"/>
      <c r="O227" s="65"/>
      <c r="P227" s="64"/>
      <c r="Q227" s="67"/>
      <c r="R227" s="68"/>
      <c r="S227" s="68"/>
      <c r="T227" s="68"/>
    </row>
    <row r="228" spans="1:20" ht="21.75" customHeight="1" x14ac:dyDescent="0.4">
      <c r="A228" s="84" t="str">
        <f>IF(B228="","",SUBTOTAL(103, $B$10:B228) - 1)</f>
        <v/>
      </c>
      <c r="B228" s="64"/>
      <c r="C228" s="64"/>
      <c r="D228" s="65"/>
      <c r="E228" s="65"/>
      <c r="F228" s="64"/>
      <c r="G228" s="64"/>
      <c r="H228" s="65"/>
      <c r="I228" s="66"/>
      <c r="J228" s="65"/>
      <c r="K228" s="64"/>
      <c r="L228" s="64"/>
      <c r="M228" s="64"/>
      <c r="N228" s="64"/>
      <c r="O228" s="65"/>
      <c r="P228" s="64"/>
      <c r="Q228" s="67"/>
      <c r="R228" s="68"/>
      <c r="S228" s="68"/>
      <c r="T228" s="68"/>
    </row>
    <row r="229" spans="1:20" ht="21.75" customHeight="1" x14ac:dyDescent="0.4">
      <c r="A229" s="84" t="str">
        <f>IF(B229="","",SUBTOTAL(103, $B$10:B229) - 1)</f>
        <v/>
      </c>
      <c r="B229" s="64"/>
      <c r="C229" s="64"/>
      <c r="D229" s="65"/>
      <c r="E229" s="65"/>
      <c r="F229" s="64"/>
      <c r="G229" s="64"/>
      <c r="H229" s="65"/>
      <c r="I229" s="66"/>
      <c r="J229" s="65"/>
      <c r="K229" s="64"/>
      <c r="L229" s="64"/>
      <c r="M229" s="64"/>
      <c r="N229" s="64"/>
      <c r="O229" s="65"/>
      <c r="P229" s="64"/>
      <c r="Q229" s="67"/>
      <c r="R229" s="68"/>
      <c r="S229" s="68"/>
      <c r="T229" s="68"/>
    </row>
    <row r="230" spans="1:20" ht="21.75" customHeight="1" x14ac:dyDescent="0.4">
      <c r="A230" s="84" t="str">
        <f>IF(B230="","",SUBTOTAL(103, $B$10:B230) - 1)</f>
        <v/>
      </c>
      <c r="B230" s="64"/>
      <c r="C230" s="64"/>
      <c r="D230" s="65"/>
      <c r="E230" s="65"/>
      <c r="F230" s="64"/>
      <c r="G230" s="64"/>
      <c r="H230" s="65"/>
      <c r="I230" s="66"/>
      <c r="J230" s="65"/>
      <c r="K230" s="64"/>
      <c r="L230" s="64"/>
      <c r="M230" s="64"/>
      <c r="N230" s="64"/>
      <c r="O230" s="65"/>
      <c r="P230" s="64"/>
      <c r="Q230" s="67"/>
      <c r="R230" s="68"/>
      <c r="S230" s="68"/>
      <c r="T230" s="68"/>
    </row>
    <row r="231" spans="1:20" ht="21.75" customHeight="1" x14ac:dyDescent="0.4">
      <c r="A231" s="84" t="str">
        <f>IF(B231="","",SUBTOTAL(103, $B$10:B231) - 1)</f>
        <v/>
      </c>
      <c r="B231" s="64"/>
      <c r="C231" s="64"/>
      <c r="D231" s="65"/>
      <c r="E231" s="65"/>
      <c r="F231" s="64"/>
      <c r="G231" s="64"/>
      <c r="H231" s="65"/>
      <c r="I231" s="66"/>
      <c r="J231" s="65"/>
      <c r="K231" s="64"/>
      <c r="L231" s="64"/>
      <c r="M231" s="64"/>
      <c r="N231" s="64"/>
      <c r="O231" s="65"/>
      <c r="P231" s="64"/>
      <c r="Q231" s="67"/>
      <c r="R231" s="68"/>
      <c r="S231" s="68"/>
      <c r="T231" s="68"/>
    </row>
    <row r="232" spans="1:20" ht="21.75" customHeight="1" x14ac:dyDescent="0.4">
      <c r="A232" s="84" t="str">
        <f>IF(B232="","",SUBTOTAL(103, $B$10:B232) - 1)</f>
        <v/>
      </c>
      <c r="B232" s="64"/>
      <c r="C232" s="64"/>
      <c r="D232" s="65"/>
      <c r="E232" s="65"/>
      <c r="F232" s="64"/>
      <c r="G232" s="64"/>
      <c r="H232" s="65"/>
      <c r="I232" s="66"/>
      <c r="J232" s="65"/>
      <c r="K232" s="64"/>
      <c r="L232" s="64"/>
      <c r="M232" s="64"/>
      <c r="N232" s="64"/>
      <c r="O232" s="65"/>
      <c r="P232" s="64"/>
      <c r="Q232" s="67"/>
      <c r="R232" s="68"/>
      <c r="S232" s="68"/>
      <c r="T232" s="68"/>
    </row>
    <row r="233" spans="1:20" ht="21.75" customHeight="1" x14ac:dyDescent="0.4">
      <c r="A233" s="84" t="str">
        <f>IF(B233="","",SUBTOTAL(103, $B$10:B233) - 1)</f>
        <v/>
      </c>
      <c r="B233" s="64"/>
      <c r="C233" s="64"/>
      <c r="D233" s="65"/>
      <c r="E233" s="65"/>
      <c r="F233" s="64"/>
      <c r="G233" s="64"/>
      <c r="H233" s="65"/>
      <c r="I233" s="66"/>
      <c r="J233" s="65"/>
      <c r="K233" s="64"/>
      <c r="L233" s="64"/>
      <c r="M233" s="64"/>
      <c r="N233" s="64"/>
      <c r="O233" s="65"/>
      <c r="P233" s="64"/>
      <c r="Q233" s="67"/>
      <c r="R233" s="68"/>
      <c r="S233" s="68"/>
      <c r="T233" s="68"/>
    </row>
  </sheetData>
  <sheetProtection sheet="1" formatCells="0" formatColumns="0" formatRows="0" insertColumns="0" insertRows="0" insertHyperlinks="0" deleteColumns="0" deleteRows="0" sort="0" autoFilter="0" pivotTables="0"/>
  <autoFilter ref="A11:P233" xr:uid="{3C1871DA-2B88-49B1-A425-9577A2CE8CD2}"/>
  <mergeCells count="36">
    <mergeCell ref="C5:E5"/>
    <mergeCell ref="F5:G5"/>
    <mergeCell ref="H5:J5"/>
    <mergeCell ref="K5:P5"/>
    <mergeCell ref="A2:A9"/>
    <mergeCell ref="C2:F2"/>
    <mergeCell ref="A10:A11"/>
    <mergeCell ref="B10:B11"/>
    <mergeCell ref="C10:C11"/>
    <mergeCell ref="D10:D11"/>
    <mergeCell ref="E10:E11"/>
    <mergeCell ref="C8:E8"/>
    <mergeCell ref="F8:G8"/>
    <mergeCell ref="F9:P9"/>
    <mergeCell ref="C6:E6"/>
    <mergeCell ref="F6:P6"/>
    <mergeCell ref="C7:E7"/>
    <mergeCell ref="H7:J7"/>
    <mergeCell ref="O7:P7"/>
    <mergeCell ref="B3:P3"/>
    <mergeCell ref="Q10:T10"/>
    <mergeCell ref="K2:P2"/>
    <mergeCell ref="C4:E4"/>
    <mergeCell ref="H4:J4"/>
    <mergeCell ref="O4:P4"/>
    <mergeCell ref="J10:J11"/>
    <mergeCell ref="K10:K11"/>
    <mergeCell ref="L10:M10"/>
    <mergeCell ref="N10:P10"/>
    <mergeCell ref="F10:F11"/>
    <mergeCell ref="G10:G11"/>
    <mergeCell ref="H10:H11"/>
    <mergeCell ref="I10:I11"/>
    <mergeCell ref="H8:J8"/>
    <mergeCell ref="K8:P8"/>
    <mergeCell ref="F4:G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 xml:space="preserve">&amp;L&amp;A&amp;C&amp;16参加者緊急連絡先リスト&amp;R行程詳細は、計画書をご参照ください。
</oddHeader>
    <oddFooter>&amp;C兵庫県勤労者山岳連盟所属・西宮山岳会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B1B7-24BE-44C2-9EF8-B7A49C37DB53}">
  <sheetPr>
    <pageSetUpPr fitToPage="1"/>
  </sheetPr>
  <dimension ref="A1:AD233"/>
  <sheetViews>
    <sheetView view="pageBreakPreview" zoomScaleNormal="100" zoomScaleSheetLayoutView="100" workbookViewId="0">
      <pane xSplit="5" ySplit="11" topLeftCell="F12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21.75" customHeight="1" x14ac:dyDescent="0.4"/>
  <cols>
    <col min="1" max="1" width="4.125" style="1" customWidth="1"/>
    <col min="2" max="2" width="15.375" style="1" customWidth="1"/>
    <col min="3" max="3" width="7.75" style="1" customWidth="1"/>
    <col min="4" max="5" width="4.625" style="2" customWidth="1"/>
    <col min="6" max="6" width="16.875" style="1" customWidth="1"/>
    <col min="7" max="7" width="29.375" style="1" customWidth="1"/>
    <col min="8" max="8" width="4.625" style="2" customWidth="1"/>
    <col min="9" max="9" width="11.75" style="6" customWidth="1"/>
    <col min="10" max="10" width="4.625" style="2" customWidth="1"/>
    <col min="11" max="11" width="31" style="1" customWidth="1"/>
    <col min="12" max="13" width="12.625" style="1" customWidth="1"/>
    <col min="14" max="14" width="14.625" style="1" customWidth="1"/>
    <col min="15" max="15" width="6.25" style="2" customWidth="1"/>
    <col min="16" max="16" width="16.875" style="1" customWidth="1"/>
    <col min="17" max="17" width="13.75" style="8" customWidth="1"/>
    <col min="18" max="20" width="13.75" style="2" customWidth="1"/>
    <col min="21" max="21" width="59.875" style="1" customWidth="1"/>
    <col min="22" max="22" width="38.125" style="1" customWidth="1"/>
    <col min="23" max="23" width="17.25" style="1" customWidth="1"/>
    <col min="24" max="29" width="10.375" style="1" customWidth="1"/>
    <col min="30" max="16384" width="9" style="1"/>
  </cols>
  <sheetData>
    <row r="1" spans="1:30" s="18" customFormat="1" ht="15.75" x14ac:dyDescent="0.4">
      <c r="A1" s="195" t="s">
        <v>90</v>
      </c>
      <c r="B1" s="195"/>
      <c r="C1" s="195"/>
      <c r="D1" s="195"/>
      <c r="E1" s="195"/>
      <c r="F1" s="195"/>
      <c r="G1" s="195"/>
      <c r="H1" s="32" t="s">
        <v>112</v>
      </c>
      <c r="I1" s="23"/>
      <c r="J1" s="19"/>
      <c r="K1" s="32"/>
      <c r="P1" s="33"/>
      <c r="Q1" s="96"/>
      <c r="R1" s="97"/>
      <c r="S1" s="19"/>
      <c r="T1" s="19"/>
    </row>
    <row r="2" spans="1:30" ht="21.75" customHeight="1" x14ac:dyDescent="0.4">
      <c r="A2" s="201" t="s">
        <v>38</v>
      </c>
      <c r="B2" s="201"/>
      <c r="C2" s="202" t="s">
        <v>145</v>
      </c>
      <c r="D2" s="203"/>
      <c r="E2" s="203"/>
      <c r="F2" s="203"/>
      <c r="G2" s="34"/>
      <c r="H2" s="35"/>
      <c r="I2" s="35"/>
      <c r="J2" s="35" t="s">
        <v>71</v>
      </c>
      <c r="K2" s="204"/>
      <c r="L2" s="205"/>
      <c r="M2" s="205"/>
      <c r="N2" s="205"/>
      <c r="O2" s="205"/>
      <c r="P2" s="206"/>
      <c r="Q2" s="98"/>
      <c r="R2" s="99"/>
      <c r="S2" s="11"/>
      <c r="T2" s="11"/>
    </row>
    <row r="3" spans="1:30" ht="21.75" customHeight="1" x14ac:dyDescent="0.4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98"/>
      <c r="R3" s="99"/>
      <c r="S3" s="11"/>
      <c r="T3" s="11"/>
    </row>
    <row r="4" spans="1:30" ht="21.75" customHeight="1" x14ac:dyDescent="0.4">
      <c r="A4" s="184" t="s">
        <v>18</v>
      </c>
      <c r="B4" s="208"/>
      <c r="C4" s="209"/>
      <c r="D4" s="210"/>
      <c r="E4" s="211"/>
      <c r="F4" s="212" t="s">
        <v>97</v>
      </c>
      <c r="G4" s="213"/>
      <c r="H4" s="190" t="s">
        <v>43</v>
      </c>
      <c r="I4" s="190"/>
      <c r="J4" s="191"/>
      <c r="K4" s="15" t="s">
        <v>58</v>
      </c>
      <c r="L4" s="51" t="s">
        <v>36</v>
      </c>
      <c r="M4" s="15" t="s">
        <v>59</v>
      </c>
      <c r="N4" s="53" t="s">
        <v>35</v>
      </c>
      <c r="O4" s="192" t="s">
        <v>60</v>
      </c>
      <c r="P4" s="194"/>
      <c r="Q4" s="98"/>
      <c r="R4" s="20"/>
      <c r="S4" s="11"/>
      <c r="T4" s="11"/>
    </row>
    <row r="5" spans="1:30" ht="21.75" customHeight="1" x14ac:dyDescent="0.4">
      <c r="A5" s="184" t="s">
        <v>37</v>
      </c>
      <c r="B5" s="208"/>
      <c r="C5" s="209"/>
      <c r="D5" s="210"/>
      <c r="E5" s="211"/>
      <c r="F5" s="212" t="s">
        <v>78</v>
      </c>
      <c r="G5" s="213"/>
      <c r="H5" s="190" t="s">
        <v>34</v>
      </c>
      <c r="I5" s="190"/>
      <c r="J5" s="191"/>
      <c r="K5" s="192" t="s">
        <v>33</v>
      </c>
      <c r="L5" s="193"/>
      <c r="M5" s="193"/>
      <c r="N5" s="193"/>
      <c r="O5" s="193"/>
      <c r="P5" s="194"/>
      <c r="Q5" s="98"/>
      <c r="R5" s="21"/>
      <c r="S5" s="11"/>
      <c r="T5" s="11"/>
    </row>
    <row r="6" spans="1:30" ht="21.75" customHeight="1" x14ac:dyDescent="0.4">
      <c r="A6" s="184" t="s">
        <v>102</v>
      </c>
      <c r="B6" s="184"/>
      <c r="C6" s="196"/>
      <c r="D6" s="197"/>
      <c r="E6" s="198"/>
      <c r="F6" s="199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8"/>
      <c r="R6" s="100"/>
      <c r="S6" s="11"/>
      <c r="T6" s="11"/>
    </row>
    <row r="7" spans="1:30" ht="21.75" customHeight="1" x14ac:dyDescent="0.4">
      <c r="A7" s="184" t="s">
        <v>19</v>
      </c>
      <c r="B7" s="184"/>
      <c r="C7" s="185"/>
      <c r="D7" s="186"/>
      <c r="E7" s="187"/>
      <c r="F7" s="7" t="s">
        <v>25</v>
      </c>
      <c r="G7" s="31" t="s">
        <v>63</v>
      </c>
      <c r="H7" s="190" t="s">
        <v>44</v>
      </c>
      <c r="I7" s="190"/>
      <c r="J7" s="191"/>
      <c r="K7" s="15"/>
      <c r="L7" s="16"/>
      <c r="M7" s="17"/>
      <c r="N7" s="13" t="s">
        <v>42</v>
      </c>
      <c r="O7" s="192" t="s">
        <v>40</v>
      </c>
      <c r="P7" s="194"/>
      <c r="Q7" s="98"/>
      <c r="R7" s="101"/>
      <c r="S7" s="11"/>
      <c r="T7" s="11"/>
    </row>
    <row r="8" spans="1:30" ht="21.75" customHeight="1" x14ac:dyDescent="0.4">
      <c r="A8" s="184" t="s">
        <v>21</v>
      </c>
      <c r="B8" s="184"/>
      <c r="C8" s="185"/>
      <c r="D8" s="186"/>
      <c r="E8" s="187"/>
      <c r="F8" s="188" t="s">
        <v>64</v>
      </c>
      <c r="G8" s="189"/>
      <c r="H8" s="190" t="s">
        <v>39</v>
      </c>
      <c r="I8" s="190"/>
      <c r="J8" s="191"/>
      <c r="K8" s="192" t="s">
        <v>41</v>
      </c>
      <c r="L8" s="193"/>
      <c r="M8" s="193"/>
      <c r="N8" s="193"/>
      <c r="O8" s="193"/>
      <c r="P8" s="194"/>
      <c r="Q8" s="98"/>
      <c r="R8" s="36"/>
      <c r="S8" s="11"/>
      <c r="T8" s="11"/>
    </row>
    <row r="9" spans="1:30" ht="21.75" customHeight="1" x14ac:dyDescent="0.35">
      <c r="A9" s="14"/>
      <c r="B9" s="37" t="s">
        <v>65</v>
      </c>
      <c r="C9" s="12"/>
      <c r="D9" s="11"/>
      <c r="E9" s="11"/>
      <c r="F9" s="183" t="s">
        <v>66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98"/>
      <c r="R9" s="102"/>
      <c r="S9" s="11"/>
      <c r="T9" s="11"/>
    </row>
    <row r="10" spans="1:30" ht="21.75" customHeight="1" x14ac:dyDescent="0.4">
      <c r="A10" s="168" t="s">
        <v>17</v>
      </c>
      <c r="B10" s="158" t="s">
        <v>0</v>
      </c>
      <c r="C10" s="158" t="s">
        <v>10</v>
      </c>
      <c r="D10" s="158" t="s">
        <v>9</v>
      </c>
      <c r="E10" s="158" t="s">
        <v>22</v>
      </c>
      <c r="F10" s="158" t="s">
        <v>3</v>
      </c>
      <c r="G10" s="158" t="s">
        <v>23</v>
      </c>
      <c r="H10" s="158" t="s">
        <v>1</v>
      </c>
      <c r="I10" s="163" t="s">
        <v>2</v>
      </c>
      <c r="J10" s="158" t="s">
        <v>16</v>
      </c>
      <c r="K10" s="160" t="s">
        <v>26</v>
      </c>
      <c r="L10" s="161" t="s">
        <v>4</v>
      </c>
      <c r="M10" s="161"/>
      <c r="N10" s="161" t="s">
        <v>8</v>
      </c>
      <c r="O10" s="161"/>
      <c r="P10" s="162"/>
      <c r="Q10" s="145" t="s">
        <v>31</v>
      </c>
      <c r="R10" s="146"/>
      <c r="S10" s="146"/>
      <c r="T10" s="147"/>
    </row>
    <row r="11" spans="1:30" s="2" customFormat="1" ht="21.75" customHeight="1" x14ac:dyDescent="0.4">
      <c r="A11" s="169"/>
      <c r="B11" s="159"/>
      <c r="C11" s="159"/>
      <c r="D11" s="159"/>
      <c r="E11" s="159"/>
      <c r="F11" s="159"/>
      <c r="G11" s="159"/>
      <c r="H11" s="159"/>
      <c r="I11" s="164"/>
      <c r="J11" s="159"/>
      <c r="K11" s="159"/>
      <c r="L11" s="89" t="s">
        <v>13</v>
      </c>
      <c r="M11" s="89" t="s">
        <v>5</v>
      </c>
      <c r="N11" s="89" t="s">
        <v>0</v>
      </c>
      <c r="O11" s="89" t="s">
        <v>6</v>
      </c>
      <c r="P11" s="90" t="s">
        <v>7</v>
      </c>
      <c r="Q11" s="93" t="s">
        <v>99</v>
      </c>
      <c r="R11" s="94" t="s">
        <v>29</v>
      </c>
      <c r="S11" s="94" t="s">
        <v>28</v>
      </c>
      <c r="T11" s="95" t="s">
        <v>30</v>
      </c>
      <c r="AC11" s="1"/>
      <c r="AD11" s="1"/>
    </row>
    <row r="12" spans="1:30" ht="21.75" customHeight="1" x14ac:dyDescent="0.4">
      <c r="A12" s="71"/>
      <c r="B12" s="3"/>
      <c r="C12" s="4"/>
      <c r="D12" s="4"/>
      <c r="E12" s="4"/>
      <c r="F12" s="3"/>
      <c r="G12" s="3"/>
      <c r="H12" s="4"/>
      <c r="I12" s="5"/>
      <c r="J12" s="4"/>
      <c r="K12" s="3"/>
      <c r="L12" s="3"/>
      <c r="M12" s="3"/>
      <c r="N12" s="3"/>
      <c r="O12" s="4"/>
      <c r="P12" s="3"/>
      <c r="Q12" s="9"/>
      <c r="R12" s="10"/>
      <c r="S12" s="10"/>
      <c r="T12" s="10"/>
    </row>
    <row r="13" spans="1:30" ht="21.75" customHeight="1" x14ac:dyDescent="0.4">
      <c r="A13" s="71"/>
      <c r="B13" s="3"/>
      <c r="C13" s="4"/>
      <c r="D13" s="4"/>
      <c r="E13" s="4"/>
      <c r="F13" s="3"/>
      <c r="G13" s="3"/>
      <c r="H13" s="4"/>
      <c r="I13" s="5"/>
      <c r="J13" s="4"/>
      <c r="K13" s="3"/>
      <c r="L13" s="3"/>
      <c r="M13" s="3"/>
      <c r="N13" s="3"/>
      <c r="O13" s="4"/>
      <c r="P13" s="3"/>
      <c r="Q13" s="9"/>
      <c r="R13" s="10"/>
      <c r="S13" s="10"/>
      <c r="T13" s="10"/>
    </row>
    <row r="14" spans="1:30" ht="21.75" customHeight="1" x14ac:dyDescent="0.4">
      <c r="A14" s="71"/>
      <c r="B14" s="3"/>
      <c r="C14" s="4"/>
      <c r="D14" s="4"/>
      <c r="E14" s="4"/>
      <c r="F14" s="3"/>
      <c r="G14" s="3"/>
      <c r="H14" s="4"/>
      <c r="I14" s="5"/>
      <c r="J14" s="4"/>
      <c r="K14" s="3"/>
      <c r="L14" s="3"/>
      <c r="M14" s="3"/>
      <c r="N14" s="3"/>
      <c r="O14" s="4"/>
      <c r="P14" s="3"/>
      <c r="Q14" s="9"/>
      <c r="R14" s="10"/>
      <c r="S14" s="10"/>
      <c r="T14" s="10"/>
    </row>
    <row r="15" spans="1:30" ht="21.75" customHeight="1" x14ac:dyDescent="0.4">
      <c r="A15" s="71"/>
      <c r="B15" s="3"/>
      <c r="C15" s="4"/>
      <c r="D15" s="4"/>
      <c r="E15" s="4"/>
      <c r="F15" s="3"/>
      <c r="G15" s="3"/>
      <c r="H15" s="4"/>
      <c r="I15" s="5"/>
      <c r="J15" s="4"/>
      <c r="K15" s="3"/>
      <c r="L15" s="3"/>
      <c r="M15" s="3"/>
      <c r="N15" s="3"/>
      <c r="O15" s="4"/>
      <c r="P15" s="3"/>
      <c r="Q15" s="9"/>
      <c r="R15" s="10"/>
      <c r="S15" s="10"/>
      <c r="T15" s="10"/>
    </row>
    <row r="16" spans="1:30" ht="21.75" customHeight="1" x14ac:dyDescent="0.4">
      <c r="A16" s="71"/>
      <c r="B16" s="3"/>
      <c r="C16" s="4"/>
      <c r="D16" s="4"/>
      <c r="E16" s="4"/>
      <c r="F16" s="3"/>
      <c r="G16" s="3"/>
      <c r="H16" s="4"/>
      <c r="I16" s="5"/>
      <c r="J16" s="4"/>
      <c r="K16" s="3"/>
      <c r="L16" s="3"/>
      <c r="M16" s="3"/>
      <c r="N16" s="3"/>
      <c r="O16" s="4"/>
      <c r="P16" s="3"/>
      <c r="Q16" s="9"/>
      <c r="R16" s="10"/>
      <c r="S16" s="10"/>
      <c r="T16" s="10"/>
    </row>
    <row r="17" spans="1:20" ht="21.75" customHeight="1" x14ac:dyDescent="0.4">
      <c r="A17" s="71"/>
      <c r="B17" s="3"/>
      <c r="C17" s="4"/>
      <c r="D17" s="4"/>
      <c r="E17" s="4"/>
      <c r="F17" s="3"/>
      <c r="G17" s="3"/>
      <c r="H17" s="4"/>
      <c r="I17" s="5"/>
      <c r="J17" s="4"/>
      <c r="K17" s="3"/>
      <c r="L17" s="3"/>
      <c r="M17" s="3"/>
      <c r="N17" s="3"/>
      <c r="O17" s="4"/>
      <c r="P17" s="3"/>
      <c r="Q17" s="9"/>
      <c r="R17" s="10"/>
      <c r="S17" s="10"/>
      <c r="T17" s="10"/>
    </row>
    <row r="18" spans="1:20" ht="21.75" customHeight="1" x14ac:dyDescent="0.4">
      <c r="A18" s="71"/>
      <c r="B18" s="3"/>
      <c r="C18" s="4"/>
      <c r="D18" s="4"/>
      <c r="E18" s="4"/>
      <c r="F18" s="3"/>
      <c r="G18" s="3"/>
      <c r="H18" s="4"/>
      <c r="I18" s="5"/>
      <c r="J18" s="4"/>
      <c r="K18" s="3"/>
      <c r="L18" s="3"/>
      <c r="M18" s="3"/>
      <c r="N18" s="3"/>
      <c r="O18" s="4"/>
      <c r="P18" s="3"/>
      <c r="Q18" s="9"/>
      <c r="R18" s="10"/>
      <c r="S18" s="10"/>
      <c r="T18" s="10"/>
    </row>
    <row r="19" spans="1:20" ht="21.75" customHeight="1" x14ac:dyDescent="0.4">
      <c r="A19" s="71"/>
      <c r="B19" s="3"/>
      <c r="C19" s="4"/>
      <c r="D19" s="4"/>
      <c r="E19" s="4"/>
      <c r="F19" s="3"/>
      <c r="G19" s="3"/>
      <c r="H19" s="4"/>
      <c r="I19" s="5"/>
      <c r="J19" s="4"/>
      <c r="K19" s="3"/>
      <c r="L19" s="3"/>
      <c r="M19" s="3"/>
      <c r="N19" s="3"/>
      <c r="O19" s="4"/>
      <c r="P19" s="3"/>
      <c r="Q19" s="9"/>
      <c r="R19" s="10"/>
      <c r="S19" s="10"/>
      <c r="T19" s="10"/>
    </row>
    <row r="20" spans="1:20" ht="21.75" customHeight="1" x14ac:dyDescent="0.4">
      <c r="A20" s="71"/>
      <c r="B20" s="3"/>
      <c r="C20" s="4"/>
      <c r="D20" s="4"/>
      <c r="E20" s="4"/>
      <c r="F20" s="3"/>
      <c r="G20" s="3"/>
      <c r="H20" s="4"/>
      <c r="I20" s="5"/>
      <c r="J20" s="4"/>
      <c r="K20" s="3"/>
      <c r="L20" s="3"/>
      <c r="M20" s="3"/>
      <c r="N20" s="3"/>
      <c r="O20" s="4"/>
      <c r="P20" s="3"/>
      <c r="Q20" s="9"/>
      <c r="R20" s="10"/>
      <c r="S20" s="10"/>
      <c r="T20" s="10"/>
    </row>
    <row r="21" spans="1:20" ht="21.75" customHeight="1" x14ac:dyDescent="0.4">
      <c r="A21" s="71"/>
      <c r="B21" s="3"/>
      <c r="C21" s="3"/>
      <c r="D21" s="4"/>
      <c r="E21" s="4"/>
      <c r="F21" s="3"/>
      <c r="G21" s="3"/>
      <c r="H21" s="4"/>
      <c r="I21" s="5"/>
      <c r="J21" s="4"/>
      <c r="K21" s="3"/>
      <c r="L21" s="3"/>
      <c r="M21" s="3"/>
      <c r="N21" s="3"/>
      <c r="O21" s="4"/>
      <c r="P21" s="3"/>
      <c r="Q21" s="9"/>
      <c r="R21" s="10"/>
      <c r="S21" s="10"/>
      <c r="T21" s="10"/>
    </row>
    <row r="22" spans="1:20" ht="21.75" customHeight="1" x14ac:dyDescent="0.4">
      <c r="A22" s="71"/>
      <c r="B22" s="3"/>
      <c r="C22" s="3"/>
      <c r="D22" s="4"/>
      <c r="E22" s="4"/>
      <c r="F22" s="3"/>
      <c r="G22" s="3"/>
      <c r="H22" s="4"/>
      <c r="I22" s="5"/>
      <c r="J22" s="4"/>
      <c r="K22" s="3"/>
      <c r="L22" s="3"/>
      <c r="M22" s="3"/>
      <c r="N22" s="3"/>
      <c r="O22" s="4"/>
      <c r="P22" s="3"/>
      <c r="Q22" s="9"/>
      <c r="R22" s="10"/>
      <c r="S22" s="10"/>
      <c r="T22" s="10"/>
    </row>
    <row r="23" spans="1:20" ht="21.75" customHeight="1" x14ac:dyDescent="0.4">
      <c r="A23" s="71"/>
      <c r="B23" s="3"/>
      <c r="C23" s="3"/>
      <c r="D23" s="4"/>
      <c r="E23" s="4"/>
      <c r="F23" s="3"/>
      <c r="G23" s="3"/>
      <c r="H23" s="4"/>
      <c r="I23" s="5"/>
      <c r="J23" s="4"/>
      <c r="K23" s="3"/>
      <c r="L23" s="3"/>
      <c r="M23" s="3"/>
      <c r="N23" s="3"/>
      <c r="O23" s="4"/>
      <c r="P23" s="3"/>
      <c r="Q23" s="9"/>
      <c r="R23" s="10"/>
      <c r="S23" s="10"/>
      <c r="T23" s="10"/>
    </row>
    <row r="24" spans="1:20" ht="21.75" customHeight="1" x14ac:dyDescent="0.4">
      <c r="A24" s="71"/>
      <c r="B24" s="3"/>
      <c r="C24" s="3"/>
      <c r="D24" s="4"/>
      <c r="E24" s="4"/>
      <c r="F24" s="3"/>
      <c r="G24" s="3"/>
      <c r="H24" s="4"/>
      <c r="I24" s="5"/>
      <c r="J24" s="4"/>
      <c r="K24" s="3"/>
      <c r="L24" s="3"/>
      <c r="M24" s="3"/>
      <c r="N24" s="3"/>
      <c r="O24" s="4"/>
      <c r="P24" s="3"/>
      <c r="Q24" s="9"/>
      <c r="R24" s="10"/>
      <c r="S24" s="10"/>
      <c r="T24" s="10"/>
    </row>
    <row r="25" spans="1:20" ht="21.75" customHeight="1" x14ac:dyDescent="0.4">
      <c r="A25" s="71"/>
      <c r="B25" s="3"/>
      <c r="C25" s="3"/>
      <c r="D25" s="4"/>
      <c r="E25" s="4"/>
      <c r="F25" s="3"/>
      <c r="G25" s="3"/>
      <c r="H25" s="4"/>
      <c r="I25" s="5"/>
      <c r="J25" s="4"/>
      <c r="K25" s="3"/>
      <c r="L25" s="3"/>
      <c r="M25" s="3"/>
      <c r="N25" s="3"/>
      <c r="O25" s="4"/>
      <c r="P25" s="3"/>
      <c r="Q25" s="9"/>
      <c r="R25" s="10"/>
      <c r="S25" s="10"/>
      <c r="T25" s="10"/>
    </row>
    <row r="26" spans="1:20" ht="21.75" customHeight="1" x14ac:dyDescent="0.4">
      <c r="A26" s="71"/>
      <c r="B26" s="3"/>
      <c r="C26" s="3"/>
      <c r="D26" s="4"/>
      <c r="E26" s="4"/>
      <c r="F26" s="3"/>
      <c r="G26" s="3"/>
      <c r="H26" s="4"/>
      <c r="I26" s="5"/>
      <c r="J26" s="4"/>
      <c r="K26" s="3"/>
      <c r="L26" s="3"/>
      <c r="M26" s="3"/>
      <c r="N26" s="3"/>
      <c r="O26" s="4"/>
      <c r="P26" s="3"/>
      <c r="Q26" s="9"/>
      <c r="R26" s="10"/>
      <c r="S26" s="10"/>
      <c r="T26" s="10"/>
    </row>
    <row r="27" spans="1:20" ht="21.75" customHeight="1" x14ac:dyDescent="0.4">
      <c r="A27" s="71"/>
      <c r="B27" s="3"/>
      <c r="C27" s="3"/>
      <c r="D27" s="4"/>
      <c r="E27" s="4"/>
      <c r="F27" s="3"/>
      <c r="G27" s="3"/>
      <c r="H27" s="4"/>
      <c r="I27" s="5"/>
      <c r="J27" s="4"/>
      <c r="K27" s="3"/>
      <c r="L27" s="3"/>
      <c r="M27" s="3"/>
      <c r="N27" s="3"/>
      <c r="O27" s="4"/>
      <c r="P27" s="3"/>
      <c r="Q27" s="9"/>
      <c r="R27" s="10"/>
      <c r="S27" s="10"/>
      <c r="T27" s="10"/>
    </row>
    <row r="28" spans="1:20" ht="21.75" customHeight="1" x14ac:dyDescent="0.4">
      <c r="A28" s="71"/>
      <c r="B28" s="3"/>
      <c r="C28" s="3"/>
      <c r="D28" s="4"/>
      <c r="E28" s="4"/>
      <c r="F28" s="3"/>
      <c r="G28" s="3"/>
      <c r="H28" s="4"/>
      <c r="I28" s="5"/>
      <c r="J28" s="4"/>
      <c r="K28" s="3"/>
      <c r="L28" s="3"/>
      <c r="M28" s="3"/>
      <c r="N28" s="3"/>
      <c r="O28" s="4"/>
      <c r="P28" s="3"/>
      <c r="Q28" s="9"/>
      <c r="R28" s="10"/>
      <c r="S28" s="10"/>
      <c r="T28" s="10"/>
    </row>
    <row r="29" spans="1:20" ht="21.75" customHeight="1" x14ac:dyDescent="0.4">
      <c r="A29" s="71"/>
      <c r="B29" s="3"/>
      <c r="C29" s="3"/>
      <c r="D29" s="4"/>
      <c r="E29" s="4"/>
      <c r="F29" s="3"/>
      <c r="G29" s="3"/>
      <c r="H29" s="4"/>
      <c r="I29" s="5"/>
      <c r="J29" s="4"/>
      <c r="K29" s="3"/>
      <c r="L29" s="3"/>
      <c r="M29" s="3"/>
      <c r="N29" s="3"/>
      <c r="O29" s="4"/>
      <c r="P29" s="3"/>
      <c r="Q29" s="9"/>
      <c r="R29" s="10"/>
      <c r="S29" s="10"/>
      <c r="T29" s="10"/>
    </row>
    <row r="30" spans="1:20" ht="21.75" customHeight="1" x14ac:dyDescent="0.4">
      <c r="A30" s="71"/>
      <c r="B30" s="3"/>
      <c r="C30" s="3"/>
      <c r="D30" s="4"/>
      <c r="E30" s="4"/>
      <c r="F30" s="3"/>
      <c r="G30" s="3"/>
      <c r="H30" s="4"/>
      <c r="I30" s="5"/>
      <c r="J30" s="4"/>
      <c r="K30" s="3"/>
      <c r="L30" s="3"/>
      <c r="M30" s="3"/>
      <c r="N30" s="3"/>
      <c r="O30" s="4"/>
      <c r="P30" s="3"/>
      <c r="Q30" s="9"/>
      <c r="R30" s="10"/>
      <c r="S30" s="10"/>
      <c r="T30" s="10"/>
    </row>
    <row r="31" spans="1:20" ht="21.75" customHeight="1" x14ac:dyDescent="0.4">
      <c r="A31" s="71"/>
      <c r="B31" s="3"/>
      <c r="C31" s="3"/>
      <c r="D31" s="4"/>
      <c r="E31" s="4"/>
      <c r="F31" s="3"/>
      <c r="G31" s="3"/>
      <c r="H31" s="4"/>
      <c r="I31" s="5"/>
      <c r="J31" s="4"/>
      <c r="K31" s="3"/>
      <c r="L31" s="3"/>
      <c r="M31" s="3"/>
      <c r="N31" s="3"/>
      <c r="O31" s="4"/>
      <c r="P31" s="3"/>
      <c r="Q31" s="9"/>
      <c r="R31" s="10"/>
      <c r="S31" s="10"/>
      <c r="T31" s="10"/>
    </row>
    <row r="32" spans="1:20" ht="21.75" customHeight="1" x14ac:dyDescent="0.4">
      <c r="A32" s="71"/>
      <c r="B32" s="3"/>
      <c r="C32" s="3"/>
      <c r="D32" s="4"/>
      <c r="E32" s="4"/>
      <c r="F32" s="3"/>
      <c r="G32" s="3"/>
      <c r="H32" s="4"/>
      <c r="I32" s="5"/>
      <c r="J32" s="4"/>
      <c r="K32" s="3"/>
      <c r="L32" s="3"/>
      <c r="M32" s="3"/>
      <c r="N32" s="3"/>
      <c r="O32" s="4"/>
      <c r="P32" s="3"/>
      <c r="Q32" s="9"/>
      <c r="R32" s="10"/>
      <c r="S32" s="10"/>
      <c r="T32" s="10"/>
    </row>
    <row r="33" spans="1:20" ht="21.75" customHeight="1" x14ac:dyDescent="0.4">
      <c r="A33" s="71"/>
      <c r="B33" s="3"/>
      <c r="C33" s="3"/>
      <c r="D33" s="4"/>
      <c r="E33" s="4"/>
      <c r="F33" s="3"/>
      <c r="G33" s="3"/>
      <c r="H33" s="4"/>
      <c r="I33" s="5"/>
      <c r="J33" s="4"/>
      <c r="K33" s="3"/>
      <c r="L33" s="3"/>
      <c r="M33" s="3"/>
      <c r="N33" s="3"/>
      <c r="O33" s="4"/>
      <c r="P33" s="3"/>
      <c r="Q33" s="9"/>
      <c r="R33" s="10"/>
      <c r="S33" s="10"/>
      <c r="T33" s="10"/>
    </row>
    <row r="34" spans="1:20" ht="21.75" customHeight="1" x14ac:dyDescent="0.4">
      <c r="A34" s="71"/>
      <c r="B34" s="3"/>
      <c r="C34" s="3"/>
      <c r="D34" s="4"/>
      <c r="E34" s="4"/>
      <c r="F34" s="3"/>
      <c r="G34" s="3"/>
      <c r="H34" s="4"/>
      <c r="I34" s="5"/>
      <c r="J34" s="4"/>
      <c r="K34" s="3"/>
      <c r="L34" s="3"/>
      <c r="M34" s="3"/>
      <c r="N34" s="3"/>
      <c r="O34" s="4"/>
      <c r="P34" s="3"/>
      <c r="Q34" s="9"/>
      <c r="R34" s="10"/>
      <c r="S34" s="10"/>
      <c r="T34" s="10"/>
    </row>
    <row r="35" spans="1:20" ht="21.75" customHeight="1" x14ac:dyDescent="0.4">
      <c r="A35" s="71"/>
      <c r="B35" s="3"/>
      <c r="C35" s="3"/>
      <c r="D35" s="4"/>
      <c r="E35" s="4"/>
      <c r="F35" s="3"/>
      <c r="G35" s="3"/>
      <c r="H35" s="4"/>
      <c r="I35" s="5"/>
      <c r="J35" s="4"/>
      <c r="K35" s="3"/>
      <c r="L35" s="3"/>
      <c r="M35" s="3"/>
      <c r="N35" s="3"/>
      <c r="O35" s="4"/>
      <c r="P35" s="3"/>
      <c r="Q35" s="9"/>
      <c r="R35" s="10"/>
      <c r="S35" s="10"/>
      <c r="T35" s="10"/>
    </row>
    <row r="36" spans="1:20" ht="21.75" customHeight="1" x14ac:dyDescent="0.4">
      <c r="A36" s="71"/>
      <c r="B36" s="3"/>
      <c r="C36" s="3"/>
      <c r="D36" s="4"/>
      <c r="E36" s="4"/>
      <c r="F36" s="3"/>
      <c r="G36" s="3"/>
      <c r="H36" s="4"/>
      <c r="I36" s="5"/>
      <c r="J36" s="4"/>
      <c r="K36" s="3"/>
      <c r="L36" s="3"/>
      <c r="M36" s="3"/>
      <c r="N36" s="3"/>
      <c r="O36" s="4"/>
      <c r="P36" s="3"/>
      <c r="Q36" s="9"/>
      <c r="R36" s="10"/>
      <c r="S36" s="10"/>
      <c r="T36" s="10"/>
    </row>
    <row r="37" spans="1:20" ht="21.75" customHeight="1" x14ac:dyDescent="0.4">
      <c r="A37" s="71"/>
      <c r="B37" s="3"/>
      <c r="C37" s="3"/>
      <c r="D37" s="4"/>
      <c r="E37" s="4"/>
      <c r="F37" s="3"/>
      <c r="G37" s="3"/>
      <c r="H37" s="4"/>
      <c r="I37" s="5"/>
      <c r="J37" s="4"/>
      <c r="K37" s="3"/>
      <c r="L37" s="3"/>
      <c r="M37" s="3"/>
      <c r="N37" s="3"/>
      <c r="O37" s="4"/>
      <c r="P37" s="3"/>
      <c r="Q37" s="9"/>
      <c r="R37" s="10"/>
      <c r="S37" s="10"/>
      <c r="T37" s="10"/>
    </row>
    <row r="38" spans="1:20" ht="21.75" customHeight="1" x14ac:dyDescent="0.4">
      <c r="A38" s="71"/>
      <c r="B38" s="3"/>
      <c r="C38" s="3"/>
      <c r="D38" s="4"/>
      <c r="E38" s="4"/>
      <c r="F38" s="3"/>
      <c r="G38" s="3"/>
      <c r="H38" s="4"/>
      <c r="I38" s="5"/>
      <c r="J38" s="4"/>
      <c r="K38" s="3"/>
      <c r="L38" s="3"/>
      <c r="M38" s="3"/>
      <c r="N38" s="3"/>
      <c r="O38" s="4"/>
      <c r="P38" s="3"/>
      <c r="Q38" s="9"/>
      <c r="R38" s="10"/>
      <c r="S38" s="10"/>
      <c r="T38" s="10"/>
    </row>
    <row r="39" spans="1:20" ht="21.75" customHeight="1" x14ac:dyDescent="0.4">
      <c r="A39" s="71"/>
      <c r="B39" s="3"/>
      <c r="C39" s="3"/>
      <c r="D39" s="4"/>
      <c r="E39" s="4"/>
      <c r="F39" s="3"/>
      <c r="G39" s="3"/>
      <c r="H39" s="4"/>
      <c r="I39" s="5"/>
      <c r="J39" s="4"/>
      <c r="K39" s="3"/>
      <c r="L39" s="3"/>
      <c r="M39" s="3"/>
      <c r="N39" s="3"/>
      <c r="O39" s="4"/>
      <c r="P39" s="3"/>
      <c r="Q39" s="9"/>
      <c r="R39" s="10"/>
      <c r="S39" s="10"/>
      <c r="T39" s="10"/>
    </row>
    <row r="40" spans="1:20" ht="21.75" customHeight="1" x14ac:dyDescent="0.4">
      <c r="A40" s="71"/>
      <c r="B40" s="3"/>
      <c r="C40" s="3"/>
      <c r="D40" s="4"/>
      <c r="E40" s="4"/>
      <c r="F40" s="3"/>
      <c r="G40" s="3"/>
      <c r="H40" s="4"/>
      <c r="I40" s="5"/>
      <c r="J40" s="4"/>
      <c r="K40" s="3"/>
      <c r="L40" s="3"/>
      <c r="M40" s="3"/>
      <c r="N40" s="3"/>
      <c r="O40" s="4"/>
      <c r="P40" s="3"/>
      <c r="Q40" s="9"/>
      <c r="R40" s="10"/>
      <c r="S40" s="10"/>
      <c r="T40" s="10"/>
    </row>
    <row r="41" spans="1:20" ht="21.75" customHeight="1" x14ac:dyDescent="0.4">
      <c r="A41" s="71"/>
      <c r="B41" s="3"/>
      <c r="C41" s="3"/>
      <c r="D41" s="4"/>
      <c r="E41" s="4"/>
      <c r="F41" s="3"/>
      <c r="G41" s="3"/>
      <c r="H41" s="4"/>
      <c r="I41" s="5"/>
      <c r="J41" s="4"/>
      <c r="K41" s="3"/>
      <c r="L41" s="3"/>
      <c r="M41" s="3"/>
      <c r="N41" s="3"/>
      <c r="O41" s="4"/>
      <c r="P41" s="3"/>
      <c r="Q41" s="9"/>
      <c r="R41" s="10"/>
      <c r="S41" s="10"/>
      <c r="T41" s="10"/>
    </row>
    <row r="42" spans="1:20" ht="21.75" customHeight="1" x14ac:dyDescent="0.4">
      <c r="A42" s="71"/>
      <c r="B42" s="3"/>
      <c r="C42" s="3"/>
      <c r="D42" s="4"/>
      <c r="E42" s="4"/>
      <c r="F42" s="3"/>
      <c r="G42" s="3"/>
      <c r="H42" s="4"/>
      <c r="I42" s="5"/>
      <c r="J42" s="4"/>
      <c r="K42" s="3"/>
      <c r="L42" s="3"/>
      <c r="M42" s="3"/>
      <c r="N42" s="3"/>
      <c r="O42" s="4"/>
      <c r="P42" s="3"/>
      <c r="Q42" s="9"/>
      <c r="R42" s="10"/>
      <c r="S42" s="10"/>
      <c r="T42" s="10"/>
    </row>
    <row r="43" spans="1:20" ht="21.75" customHeight="1" x14ac:dyDescent="0.4">
      <c r="A43" s="71"/>
      <c r="B43" s="3"/>
      <c r="C43" s="3"/>
      <c r="D43" s="4"/>
      <c r="E43" s="4"/>
      <c r="F43" s="3"/>
      <c r="G43" s="3"/>
      <c r="H43" s="4"/>
      <c r="I43" s="5"/>
      <c r="J43" s="4"/>
      <c r="K43" s="3"/>
      <c r="L43" s="3"/>
      <c r="M43" s="3"/>
      <c r="N43" s="3"/>
      <c r="O43" s="4"/>
      <c r="P43" s="3"/>
      <c r="Q43" s="9"/>
      <c r="R43" s="10"/>
      <c r="S43" s="10"/>
      <c r="T43" s="10"/>
    </row>
    <row r="44" spans="1:20" ht="21.75" customHeight="1" x14ac:dyDescent="0.4">
      <c r="A44" s="71"/>
      <c r="B44" s="3"/>
      <c r="C44" s="3"/>
      <c r="D44" s="4"/>
      <c r="E44" s="4"/>
      <c r="F44" s="3"/>
      <c r="G44" s="3"/>
      <c r="H44" s="4"/>
      <c r="I44" s="5"/>
      <c r="J44" s="4"/>
      <c r="K44" s="3"/>
      <c r="L44" s="3"/>
      <c r="M44" s="3"/>
      <c r="N44" s="3"/>
      <c r="O44" s="4"/>
      <c r="P44" s="3"/>
      <c r="Q44" s="9"/>
      <c r="R44" s="10"/>
      <c r="S44" s="10"/>
      <c r="T44" s="10"/>
    </row>
    <row r="45" spans="1:20" ht="21.75" customHeight="1" x14ac:dyDescent="0.4">
      <c r="A45" s="71"/>
      <c r="B45" s="3"/>
      <c r="C45" s="3"/>
      <c r="D45" s="4"/>
      <c r="E45" s="4"/>
      <c r="F45" s="3"/>
      <c r="G45" s="3"/>
      <c r="H45" s="4"/>
      <c r="I45" s="5"/>
      <c r="J45" s="4"/>
      <c r="K45" s="3"/>
      <c r="L45" s="3"/>
      <c r="M45" s="3"/>
      <c r="N45" s="3"/>
      <c r="O45" s="4"/>
      <c r="P45" s="3"/>
      <c r="Q45" s="9"/>
      <c r="R45" s="10"/>
      <c r="S45" s="10"/>
      <c r="T45" s="10"/>
    </row>
    <row r="46" spans="1:20" ht="21.75" customHeight="1" x14ac:dyDescent="0.4">
      <c r="A46" s="71"/>
      <c r="B46" s="3"/>
      <c r="C46" s="3"/>
      <c r="D46" s="4"/>
      <c r="E46" s="4"/>
      <c r="F46" s="3"/>
      <c r="G46" s="3"/>
      <c r="H46" s="4"/>
      <c r="I46" s="5"/>
      <c r="J46" s="4"/>
      <c r="K46" s="3"/>
      <c r="L46" s="3"/>
      <c r="M46" s="3"/>
      <c r="N46" s="3"/>
      <c r="O46" s="4"/>
      <c r="P46" s="3"/>
      <c r="Q46" s="9"/>
      <c r="R46" s="10"/>
      <c r="S46" s="10"/>
      <c r="T46" s="10"/>
    </row>
    <row r="47" spans="1:20" ht="21.75" customHeight="1" x14ac:dyDescent="0.4">
      <c r="A47" s="71"/>
      <c r="B47" s="3"/>
      <c r="C47" s="3"/>
      <c r="D47" s="4"/>
      <c r="E47" s="4"/>
      <c r="F47" s="3"/>
      <c r="G47" s="3"/>
      <c r="H47" s="4"/>
      <c r="I47" s="5"/>
      <c r="J47" s="4"/>
      <c r="K47" s="3"/>
      <c r="L47" s="3"/>
      <c r="M47" s="3"/>
      <c r="N47" s="3"/>
      <c r="O47" s="4"/>
      <c r="P47" s="3"/>
      <c r="Q47" s="9"/>
      <c r="R47" s="10"/>
      <c r="S47" s="10"/>
      <c r="T47" s="10"/>
    </row>
    <row r="48" spans="1:20" ht="21.75" customHeight="1" x14ac:dyDescent="0.4">
      <c r="A48" s="71"/>
      <c r="B48" s="3"/>
      <c r="C48" s="3"/>
      <c r="D48" s="4"/>
      <c r="E48" s="4"/>
      <c r="F48" s="3"/>
      <c r="G48" s="3"/>
      <c r="H48" s="4"/>
      <c r="I48" s="5"/>
      <c r="J48" s="4"/>
      <c r="K48" s="3"/>
      <c r="L48" s="3"/>
      <c r="M48" s="3"/>
      <c r="N48" s="3"/>
      <c r="O48" s="4"/>
      <c r="P48" s="3"/>
      <c r="Q48" s="9"/>
      <c r="R48" s="10"/>
      <c r="S48" s="10"/>
      <c r="T48" s="10"/>
    </row>
    <row r="49" spans="1:20" ht="21.75" customHeight="1" x14ac:dyDescent="0.4">
      <c r="A49" s="71"/>
      <c r="B49" s="3"/>
      <c r="C49" s="3"/>
      <c r="D49" s="4"/>
      <c r="E49" s="4"/>
      <c r="F49" s="3"/>
      <c r="G49" s="3"/>
      <c r="H49" s="4"/>
      <c r="I49" s="5"/>
      <c r="J49" s="4"/>
      <c r="K49" s="3"/>
      <c r="L49" s="3"/>
      <c r="M49" s="3"/>
      <c r="N49" s="3"/>
      <c r="O49" s="4"/>
      <c r="P49" s="3"/>
      <c r="Q49" s="9"/>
      <c r="R49" s="10"/>
      <c r="S49" s="10"/>
      <c r="T49" s="10"/>
    </row>
    <row r="50" spans="1:20" ht="21.75" customHeight="1" x14ac:dyDescent="0.4">
      <c r="A50" s="71"/>
      <c r="B50" s="3"/>
      <c r="C50" s="3"/>
      <c r="D50" s="4"/>
      <c r="E50" s="4"/>
      <c r="F50" s="3"/>
      <c r="G50" s="3"/>
      <c r="H50" s="4"/>
      <c r="I50" s="5"/>
      <c r="J50" s="4"/>
      <c r="K50" s="3"/>
      <c r="L50" s="3"/>
      <c r="M50" s="3"/>
      <c r="N50" s="3"/>
      <c r="O50" s="4"/>
      <c r="P50" s="3"/>
      <c r="Q50" s="9"/>
      <c r="R50" s="10"/>
      <c r="S50" s="10"/>
      <c r="T50" s="10"/>
    </row>
    <row r="51" spans="1:20" ht="21.75" customHeight="1" x14ac:dyDescent="0.4">
      <c r="A51" s="71"/>
      <c r="B51" s="3"/>
      <c r="C51" s="3"/>
      <c r="D51" s="4"/>
      <c r="E51" s="4"/>
      <c r="F51" s="3"/>
      <c r="G51" s="3"/>
      <c r="H51" s="4"/>
      <c r="I51" s="5"/>
      <c r="J51" s="4"/>
      <c r="K51" s="3"/>
      <c r="L51" s="3"/>
      <c r="M51" s="3"/>
      <c r="N51" s="3"/>
      <c r="O51" s="4"/>
      <c r="P51" s="3"/>
      <c r="Q51" s="9"/>
      <c r="R51" s="10"/>
      <c r="S51" s="10"/>
      <c r="T51" s="10"/>
    </row>
    <row r="52" spans="1:20" ht="21.75" customHeight="1" x14ac:dyDescent="0.4">
      <c r="A52" s="71"/>
      <c r="B52" s="3"/>
      <c r="C52" s="3"/>
      <c r="D52" s="4"/>
      <c r="E52" s="4"/>
      <c r="F52" s="3"/>
      <c r="G52" s="3"/>
      <c r="H52" s="4"/>
      <c r="I52" s="5"/>
      <c r="J52" s="4"/>
      <c r="K52" s="3"/>
      <c r="L52" s="3"/>
      <c r="M52" s="3"/>
      <c r="N52" s="3"/>
      <c r="O52" s="4"/>
      <c r="P52" s="3"/>
      <c r="Q52" s="9"/>
      <c r="R52" s="10"/>
      <c r="S52" s="10"/>
      <c r="T52" s="10"/>
    </row>
    <row r="53" spans="1:20" ht="21.75" customHeight="1" x14ac:dyDescent="0.4">
      <c r="A53" s="71"/>
      <c r="B53" s="3"/>
      <c r="C53" s="3"/>
      <c r="D53" s="4"/>
      <c r="E53" s="4"/>
      <c r="F53" s="3"/>
      <c r="G53" s="3"/>
      <c r="H53" s="4"/>
      <c r="I53" s="5"/>
      <c r="J53" s="4"/>
      <c r="K53" s="3"/>
      <c r="L53" s="3"/>
      <c r="M53" s="3"/>
      <c r="N53" s="3"/>
      <c r="O53" s="4"/>
      <c r="P53" s="3"/>
      <c r="Q53" s="9"/>
      <c r="R53" s="10"/>
      <c r="S53" s="10"/>
      <c r="T53" s="10"/>
    </row>
    <row r="54" spans="1:20" ht="21.75" customHeight="1" x14ac:dyDescent="0.4">
      <c r="A54" s="71"/>
      <c r="B54" s="3"/>
      <c r="C54" s="3"/>
      <c r="D54" s="4"/>
      <c r="E54" s="4"/>
      <c r="F54" s="3"/>
      <c r="G54" s="3"/>
      <c r="H54" s="4"/>
      <c r="I54" s="5"/>
      <c r="J54" s="4"/>
      <c r="K54" s="3"/>
      <c r="L54" s="3"/>
      <c r="M54" s="3"/>
      <c r="N54" s="3"/>
      <c r="O54" s="4"/>
      <c r="P54" s="3"/>
      <c r="Q54" s="9"/>
      <c r="R54" s="10"/>
      <c r="S54" s="10"/>
      <c r="T54" s="10"/>
    </row>
    <row r="55" spans="1:20" ht="21.75" customHeight="1" x14ac:dyDescent="0.4">
      <c r="A55" s="71"/>
      <c r="B55" s="3"/>
      <c r="C55" s="3"/>
      <c r="D55" s="4"/>
      <c r="E55" s="4"/>
      <c r="F55" s="3"/>
      <c r="G55" s="3"/>
      <c r="H55" s="4"/>
      <c r="I55" s="5"/>
      <c r="J55" s="4"/>
      <c r="K55" s="3"/>
      <c r="L55" s="3"/>
      <c r="M55" s="3"/>
      <c r="N55" s="3"/>
      <c r="O55" s="4"/>
      <c r="P55" s="3"/>
      <c r="Q55" s="9"/>
      <c r="R55" s="10"/>
      <c r="S55" s="10"/>
      <c r="T55" s="10"/>
    </row>
    <row r="56" spans="1:20" ht="21.75" customHeight="1" x14ac:dyDescent="0.4">
      <c r="A56" s="71"/>
      <c r="B56" s="3"/>
      <c r="C56" s="3"/>
      <c r="D56" s="4"/>
      <c r="E56" s="4"/>
      <c r="F56" s="3"/>
      <c r="G56" s="3"/>
      <c r="H56" s="4"/>
      <c r="I56" s="5"/>
      <c r="J56" s="4"/>
      <c r="K56" s="3"/>
      <c r="L56" s="3"/>
      <c r="M56" s="3"/>
      <c r="N56" s="3"/>
      <c r="O56" s="4"/>
      <c r="P56" s="3"/>
      <c r="Q56" s="9"/>
      <c r="R56" s="10"/>
      <c r="S56" s="10"/>
      <c r="T56" s="10"/>
    </row>
    <row r="57" spans="1:20" ht="21.75" customHeight="1" x14ac:dyDescent="0.4">
      <c r="A57" s="71"/>
      <c r="B57" s="3"/>
      <c r="C57" s="3"/>
      <c r="D57" s="4"/>
      <c r="E57" s="4"/>
      <c r="F57" s="3"/>
      <c r="G57" s="3"/>
      <c r="H57" s="4"/>
      <c r="I57" s="5"/>
      <c r="J57" s="4"/>
      <c r="K57" s="3"/>
      <c r="L57" s="3"/>
      <c r="M57" s="3"/>
      <c r="N57" s="3"/>
      <c r="O57" s="4"/>
      <c r="P57" s="3"/>
      <c r="Q57" s="9"/>
      <c r="R57" s="10"/>
      <c r="S57" s="10"/>
      <c r="T57" s="10"/>
    </row>
    <row r="58" spans="1:20" ht="21.75" customHeight="1" x14ac:dyDescent="0.4">
      <c r="A58" s="71"/>
      <c r="B58" s="3"/>
      <c r="C58" s="3"/>
      <c r="D58" s="4"/>
      <c r="E58" s="4"/>
      <c r="F58" s="3"/>
      <c r="G58" s="3"/>
      <c r="H58" s="4"/>
      <c r="I58" s="5"/>
      <c r="J58" s="4"/>
      <c r="K58" s="3"/>
      <c r="L58" s="3"/>
      <c r="M58" s="3"/>
      <c r="N58" s="3"/>
      <c r="O58" s="4"/>
      <c r="P58" s="3"/>
      <c r="Q58" s="9"/>
      <c r="R58" s="10"/>
      <c r="S58" s="10"/>
      <c r="T58" s="10"/>
    </row>
    <row r="59" spans="1:20" ht="21.75" customHeight="1" x14ac:dyDescent="0.4">
      <c r="A59" s="71"/>
      <c r="B59" s="3"/>
      <c r="C59" s="3"/>
      <c r="D59" s="4"/>
      <c r="E59" s="4"/>
      <c r="F59" s="3"/>
      <c r="G59" s="3"/>
      <c r="H59" s="4"/>
      <c r="I59" s="5"/>
      <c r="J59" s="4"/>
      <c r="K59" s="3"/>
      <c r="L59" s="3"/>
      <c r="M59" s="3"/>
      <c r="N59" s="3"/>
      <c r="O59" s="4"/>
      <c r="P59" s="3"/>
      <c r="Q59" s="9"/>
      <c r="R59" s="10"/>
      <c r="S59" s="10"/>
      <c r="T59" s="10"/>
    </row>
    <row r="60" spans="1:20" ht="21.75" customHeight="1" x14ac:dyDescent="0.4">
      <c r="A60" s="71"/>
      <c r="B60" s="3"/>
      <c r="C60" s="3"/>
      <c r="D60" s="4"/>
      <c r="E60" s="4"/>
      <c r="F60" s="3"/>
      <c r="G60" s="3"/>
      <c r="H60" s="4"/>
      <c r="I60" s="5"/>
      <c r="J60" s="4"/>
      <c r="K60" s="3"/>
      <c r="L60" s="3"/>
      <c r="M60" s="3"/>
      <c r="N60" s="3"/>
      <c r="O60" s="4"/>
      <c r="P60" s="3"/>
      <c r="Q60" s="9"/>
      <c r="R60" s="10"/>
      <c r="S60" s="10"/>
      <c r="T60" s="10"/>
    </row>
    <row r="61" spans="1:20" ht="21.75" customHeight="1" x14ac:dyDescent="0.4">
      <c r="A61" s="71"/>
      <c r="B61" s="3"/>
      <c r="C61" s="3"/>
      <c r="D61" s="4"/>
      <c r="E61" s="4"/>
      <c r="F61" s="3"/>
      <c r="G61" s="3"/>
      <c r="H61" s="4"/>
      <c r="I61" s="5"/>
      <c r="J61" s="4"/>
      <c r="K61" s="3"/>
      <c r="L61" s="3"/>
      <c r="M61" s="3"/>
      <c r="N61" s="3"/>
      <c r="O61" s="4"/>
      <c r="P61" s="3"/>
      <c r="Q61" s="9"/>
      <c r="R61" s="10"/>
      <c r="S61" s="10"/>
      <c r="T61" s="10"/>
    </row>
    <row r="62" spans="1:20" ht="21.75" customHeight="1" x14ac:dyDescent="0.4">
      <c r="A62" s="71"/>
      <c r="B62" s="3"/>
      <c r="C62" s="3"/>
      <c r="D62" s="4"/>
      <c r="E62" s="4"/>
      <c r="F62" s="3"/>
      <c r="G62" s="3"/>
      <c r="H62" s="4"/>
      <c r="I62" s="5"/>
      <c r="J62" s="4"/>
      <c r="K62" s="3"/>
      <c r="L62" s="3"/>
      <c r="M62" s="3"/>
      <c r="N62" s="3"/>
      <c r="O62" s="4"/>
      <c r="P62" s="3"/>
      <c r="Q62" s="9"/>
      <c r="R62" s="10"/>
      <c r="S62" s="10"/>
      <c r="T62" s="10"/>
    </row>
    <row r="63" spans="1:20" ht="21.75" customHeight="1" x14ac:dyDescent="0.4">
      <c r="A63" s="71"/>
      <c r="B63" s="3"/>
      <c r="C63" s="3"/>
      <c r="D63" s="4"/>
      <c r="E63" s="4"/>
      <c r="F63" s="3"/>
      <c r="G63" s="3"/>
      <c r="H63" s="4"/>
      <c r="I63" s="5"/>
      <c r="J63" s="4"/>
      <c r="K63" s="3"/>
      <c r="L63" s="3"/>
      <c r="M63" s="3"/>
      <c r="N63" s="3"/>
      <c r="O63" s="4"/>
      <c r="P63" s="3"/>
      <c r="Q63" s="9"/>
      <c r="R63" s="10"/>
      <c r="S63" s="10"/>
      <c r="T63" s="10"/>
    </row>
    <row r="64" spans="1:20" ht="21.75" customHeight="1" x14ac:dyDescent="0.4">
      <c r="A64" s="71"/>
      <c r="B64" s="3"/>
      <c r="C64" s="3"/>
      <c r="D64" s="4"/>
      <c r="E64" s="4"/>
      <c r="F64" s="3"/>
      <c r="G64" s="3"/>
      <c r="H64" s="4"/>
      <c r="I64" s="5"/>
      <c r="J64" s="4"/>
      <c r="K64" s="3"/>
      <c r="L64" s="3"/>
      <c r="M64" s="3"/>
      <c r="N64" s="3"/>
      <c r="O64" s="4"/>
      <c r="P64" s="3"/>
      <c r="Q64" s="9"/>
      <c r="R64" s="10"/>
      <c r="S64" s="10"/>
      <c r="T64" s="10"/>
    </row>
    <row r="65" spans="1:20" ht="21.75" customHeight="1" x14ac:dyDescent="0.4">
      <c r="A65" s="71"/>
      <c r="B65" s="3"/>
      <c r="C65" s="3"/>
      <c r="D65" s="4"/>
      <c r="E65" s="4"/>
      <c r="F65" s="3"/>
      <c r="G65" s="3"/>
      <c r="H65" s="4"/>
      <c r="I65" s="5"/>
      <c r="J65" s="4"/>
      <c r="K65" s="3"/>
      <c r="L65" s="3"/>
      <c r="M65" s="3"/>
      <c r="N65" s="3"/>
      <c r="O65" s="4"/>
      <c r="P65" s="3"/>
      <c r="Q65" s="9"/>
      <c r="R65" s="10"/>
      <c r="S65" s="10"/>
      <c r="T65" s="10"/>
    </row>
    <row r="66" spans="1:20" ht="21.75" customHeight="1" x14ac:dyDescent="0.4">
      <c r="A66" s="71"/>
      <c r="B66" s="3"/>
      <c r="C66" s="3"/>
      <c r="D66" s="4"/>
      <c r="E66" s="4"/>
      <c r="F66" s="3"/>
      <c r="G66" s="3"/>
      <c r="H66" s="4"/>
      <c r="I66" s="5"/>
      <c r="J66" s="4"/>
      <c r="K66" s="3"/>
      <c r="L66" s="3"/>
      <c r="M66" s="3"/>
      <c r="N66" s="3"/>
      <c r="O66" s="4"/>
      <c r="P66" s="3"/>
      <c r="Q66" s="9"/>
      <c r="R66" s="10"/>
      <c r="S66" s="10"/>
      <c r="T66" s="10"/>
    </row>
    <row r="67" spans="1:20" ht="21.75" customHeight="1" x14ac:dyDescent="0.4">
      <c r="A67" s="71"/>
      <c r="B67" s="3"/>
      <c r="C67" s="3"/>
      <c r="D67" s="4"/>
      <c r="E67" s="4"/>
      <c r="F67" s="3"/>
      <c r="G67" s="3"/>
      <c r="H67" s="4"/>
      <c r="I67" s="5"/>
      <c r="J67" s="4"/>
      <c r="K67" s="3"/>
      <c r="L67" s="3"/>
      <c r="M67" s="3"/>
      <c r="N67" s="3"/>
      <c r="O67" s="4"/>
      <c r="P67" s="3"/>
      <c r="Q67" s="9"/>
      <c r="R67" s="10"/>
      <c r="S67" s="10"/>
      <c r="T67" s="10"/>
    </row>
    <row r="68" spans="1:20" ht="21.75" customHeight="1" x14ac:dyDescent="0.4">
      <c r="A68" s="71"/>
      <c r="B68" s="3"/>
      <c r="C68" s="3"/>
      <c r="D68" s="4"/>
      <c r="E68" s="4"/>
      <c r="F68" s="3"/>
      <c r="G68" s="3"/>
      <c r="H68" s="4"/>
      <c r="I68" s="5"/>
      <c r="J68" s="4"/>
      <c r="K68" s="3"/>
      <c r="L68" s="3"/>
      <c r="M68" s="3"/>
      <c r="N68" s="3"/>
      <c r="O68" s="4"/>
      <c r="P68" s="3"/>
      <c r="Q68" s="9"/>
      <c r="R68" s="10"/>
      <c r="S68" s="10"/>
      <c r="T68" s="10"/>
    </row>
    <row r="69" spans="1:20" ht="21.75" customHeight="1" x14ac:dyDescent="0.4">
      <c r="A69" s="71"/>
      <c r="B69" s="3"/>
      <c r="C69" s="3"/>
      <c r="D69" s="4"/>
      <c r="E69" s="4"/>
      <c r="F69" s="3"/>
      <c r="G69" s="3"/>
      <c r="H69" s="4"/>
      <c r="I69" s="5"/>
      <c r="J69" s="4"/>
      <c r="K69" s="3"/>
      <c r="L69" s="3"/>
      <c r="M69" s="3"/>
      <c r="N69" s="3"/>
      <c r="O69" s="4"/>
      <c r="P69" s="3"/>
      <c r="Q69" s="9"/>
      <c r="R69" s="10"/>
      <c r="S69" s="10"/>
      <c r="T69" s="10"/>
    </row>
    <row r="70" spans="1:20" ht="21.75" customHeight="1" x14ac:dyDescent="0.4">
      <c r="A70" s="71"/>
      <c r="B70" s="3"/>
      <c r="C70" s="3"/>
      <c r="D70" s="4"/>
      <c r="E70" s="4"/>
      <c r="F70" s="3"/>
      <c r="G70" s="3"/>
      <c r="H70" s="4"/>
      <c r="I70" s="5"/>
      <c r="J70" s="4"/>
      <c r="K70" s="3"/>
      <c r="L70" s="3"/>
      <c r="M70" s="3"/>
      <c r="N70" s="3"/>
      <c r="O70" s="4"/>
      <c r="P70" s="3"/>
      <c r="Q70" s="9"/>
      <c r="R70" s="10"/>
      <c r="S70" s="10"/>
      <c r="T70" s="10"/>
    </row>
    <row r="71" spans="1:20" ht="21.75" customHeight="1" x14ac:dyDescent="0.4">
      <c r="A71" s="71"/>
      <c r="B71" s="3"/>
      <c r="C71" s="3"/>
      <c r="D71" s="4"/>
      <c r="E71" s="4"/>
      <c r="F71" s="3"/>
      <c r="G71" s="3"/>
      <c r="H71" s="4"/>
      <c r="I71" s="5"/>
      <c r="J71" s="4"/>
      <c r="K71" s="3"/>
      <c r="L71" s="3"/>
      <c r="M71" s="3"/>
      <c r="N71" s="3"/>
      <c r="O71" s="4"/>
      <c r="P71" s="3"/>
      <c r="Q71" s="9"/>
      <c r="R71" s="10"/>
      <c r="S71" s="10"/>
      <c r="T71" s="10"/>
    </row>
    <row r="72" spans="1:20" ht="21.75" customHeight="1" x14ac:dyDescent="0.4">
      <c r="A72" s="71"/>
      <c r="B72" s="3"/>
      <c r="C72" s="3"/>
      <c r="D72" s="4"/>
      <c r="E72" s="4"/>
      <c r="F72" s="3"/>
      <c r="G72" s="3"/>
      <c r="H72" s="4"/>
      <c r="I72" s="5"/>
      <c r="J72" s="4"/>
      <c r="K72" s="3"/>
      <c r="L72" s="3"/>
      <c r="M72" s="3"/>
      <c r="N72" s="3"/>
      <c r="O72" s="4"/>
      <c r="P72" s="3"/>
      <c r="Q72" s="9"/>
      <c r="R72" s="10"/>
      <c r="S72" s="10"/>
      <c r="T72" s="10"/>
    </row>
    <row r="73" spans="1:20" ht="21.75" customHeight="1" x14ac:dyDescent="0.4">
      <c r="A73" s="71"/>
      <c r="B73" s="3"/>
      <c r="C73" s="3"/>
      <c r="D73" s="4"/>
      <c r="E73" s="4"/>
      <c r="F73" s="3"/>
      <c r="G73" s="3"/>
      <c r="H73" s="4"/>
      <c r="I73" s="5"/>
      <c r="J73" s="4"/>
      <c r="K73" s="3"/>
      <c r="L73" s="3"/>
      <c r="M73" s="3"/>
      <c r="N73" s="3"/>
      <c r="O73" s="4"/>
      <c r="P73" s="3"/>
      <c r="Q73" s="9"/>
      <c r="R73" s="10"/>
      <c r="S73" s="10"/>
      <c r="T73" s="10"/>
    </row>
    <row r="74" spans="1:20" ht="21.75" customHeight="1" x14ac:dyDescent="0.4">
      <c r="A74" s="71"/>
      <c r="B74" s="3"/>
      <c r="C74" s="3"/>
      <c r="D74" s="4"/>
      <c r="E74" s="4"/>
      <c r="F74" s="3"/>
      <c r="G74" s="3"/>
      <c r="H74" s="4"/>
      <c r="I74" s="5"/>
      <c r="J74" s="4"/>
      <c r="K74" s="3"/>
      <c r="L74" s="3"/>
      <c r="M74" s="3"/>
      <c r="N74" s="3"/>
      <c r="O74" s="4"/>
      <c r="P74" s="3"/>
      <c r="Q74" s="9"/>
      <c r="R74" s="10"/>
      <c r="S74" s="10"/>
      <c r="T74" s="10"/>
    </row>
    <row r="75" spans="1:20" ht="21.75" customHeight="1" x14ac:dyDescent="0.4">
      <c r="A75" s="71"/>
      <c r="B75" s="3"/>
      <c r="C75" s="3"/>
      <c r="D75" s="4"/>
      <c r="E75" s="4"/>
      <c r="F75" s="3"/>
      <c r="G75" s="3"/>
      <c r="H75" s="4"/>
      <c r="I75" s="5"/>
      <c r="J75" s="4"/>
      <c r="K75" s="3"/>
      <c r="L75" s="3"/>
      <c r="M75" s="3"/>
      <c r="N75" s="3"/>
      <c r="O75" s="4"/>
      <c r="P75" s="3"/>
      <c r="Q75" s="9"/>
      <c r="R75" s="10"/>
      <c r="S75" s="10"/>
      <c r="T75" s="10"/>
    </row>
    <row r="76" spans="1:20" ht="21.75" customHeight="1" x14ac:dyDescent="0.4">
      <c r="A76" s="71"/>
      <c r="B76" s="3"/>
      <c r="C76" s="3"/>
      <c r="D76" s="4"/>
      <c r="E76" s="4"/>
      <c r="F76" s="3"/>
      <c r="G76" s="3"/>
      <c r="H76" s="4"/>
      <c r="I76" s="5"/>
      <c r="J76" s="4"/>
      <c r="K76" s="3"/>
      <c r="L76" s="3"/>
      <c r="M76" s="3"/>
      <c r="N76" s="3"/>
      <c r="O76" s="4"/>
      <c r="P76" s="3"/>
      <c r="Q76" s="9"/>
      <c r="R76" s="10"/>
      <c r="S76" s="10"/>
      <c r="T76" s="10"/>
    </row>
    <row r="77" spans="1:20" ht="21.75" customHeight="1" x14ac:dyDescent="0.4">
      <c r="A77" s="71"/>
      <c r="B77" s="3"/>
      <c r="C77" s="3"/>
      <c r="D77" s="4"/>
      <c r="E77" s="4"/>
      <c r="F77" s="3"/>
      <c r="G77" s="3"/>
      <c r="H77" s="4"/>
      <c r="I77" s="5"/>
      <c r="J77" s="4"/>
      <c r="K77" s="3"/>
      <c r="L77" s="3"/>
      <c r="M77" s="3"/>
      <c r="N77" s="3"/>
      <c r="O77" s="4"/>
      <c r="P77" s="3"/>
      <c r="Q77" s="9"/>
      <c r="R77" s="10"/>
      <c r="S77" s="10"/>
      <c r="T77" s="10"/>
    </row>
    <row r="78" spans="1:20" ht="21.75" customHeight="1" x14ac:dyDescent="0.4">
      <c r="A78" s="71"/>
      <c r="B78" s="3"/>
      <c r="C78" s="3"/>
      <c r="D78" s="4"/>
      <c r="E78" s="4"/>
      <c r="F78" s="3"/>
      <c r="G78" s="3"/>
      <c r="H78" s="4"/>
      <c r="I78" s="5"/>
      <c r="J78" s="4"/>
      <c r="K78" s="3"/>
      <c r="L78" s="3"/>
      <c r="M78" s="3"/>
      <c r="N78" s="3"/>
      <c r="O78" s="4"/>
      <c r="P78" s="3"/>
      <c r="Q78" s="9"/>
      <c r="R78" s="10"/>
      <c r="S78" s="10"/>
      <c r="T78" s="10"/>
    </row>
    <row r="79" spans="1:20" ht="21.75" customHeight="1" x14ac:dyDescent="0.4">
      <c r="A79" s="71"/>
      <c r="B79" s="3"/>
      <c r="C79" s="3"/>
      <c r="D79" s="4"/>
      <c r="E79" s="4"/>
      <c r="F79" s="3"/>
      <c r="G79" s="3"/>
      <c r="H79" s="4"/>
      <c r="I79" s="5"/>
      <c r="J79" s="4"/>
      <c r="K79" s="3"/>
      <c r="L79" s="3"/>
      <c r="M79" s="3"/>
      <c r="N79" s="3"/>
      <c r="O79" s="4"/>
      <c r="P79" s="3"/>
      <c r="Q79" s="9"/>
      <c r="R79" s="10"/>
      <c r="S79" s="10"/>
      <c r="T79" s="10"/>
    </row>
    <row r="80" spans="1:20" ht="21.75" customHeight="1" x14ac:dyDescent="0.4">
      <c r="A80" s="71"/>
      <c r="B80" s="3"/>
      <c r="C80" s="3"/>
      <c r="D80" s="4"/>
      <c r="E80" s="4"/>
      <c r="F80" s="3"/>
      <c r="G80" s="3"/>
      <c r="H80" s="4"/>
      <c r="I80" s="5"/>
      <c r="J80" s="4"/>
      <c r="K80" s="3"/>
      <c r="L80" s="3"/>
      <c r="M80" s="3"/>
      <c r="N80" s="3"/>
      <c r="O80" s="4"/>
      <c r="P80" s="3"/>
      <c r="Q80" s="9"/>
      <c r="R80" s="10"/>
      <c r="S80" s="10"/>
      <c r="T80" s="10"/>
    </row>
    <row r="81" spans="1:20" ht="21.75" customHeight="1" x14ac:dyDescent="0.4">
      <c r="A81" s="71"/>
      <c r="B81" s="3"/>
      <c r="C81" s="3"/>
      <c r="D81" s="4"/>
      <c r="E81" s="4"/>
      <c r="F81" s="3"/>
      <c r="G81" s="3"/>
      <c r="H81" s="4"/>
      <c r="I81" s="5"/>
      <c r="J81" s="4"/>
      <c r="K81" s="3"/>
      <c r="L81" s="3"/>
      <c r="M81" s="3"/>
      <c r="N81" s="3"/>
      <c r="O81" s="4"/>
      <c r="P81" s="3"/>
      <c r="Q81" s="9"/>
      <c r="R81" s="10"/>
      <c r="S81" s="10"/>
      <c r="T81" s="10"/>
    </row>
    <row r="82" spans="1:20" ht="21.75" customHeight="1" x14ac:dyDescent="0.4">
      <c r="A82" s="71"/>
      <c r="B82" s="3"/>
      <c r="C82" s="3"/>
      <c r="D82" s="4"/>
      <c r="E82" s="4"/>
      <c r="F82" s="3"/>
      <c r="G82" s="3"/>
      <c r="H82" s="4"/>
      <c r="I82" s="5"/>
      <c r="J82" s="4"/>
      <c r="K82" s="3"/>
      <c r="L82" s="3"/>
      <c r="M82" s="3"/>
      <c r="N82" s="3"/>
      <c r="O82" s="4"/>
      <c r="P82" s="3"/>
      <c r="Q82" s="9"/>
      <c r="R82" s="10"/>
      <c r="S82" s="10"/>
      <c r="T82" s="10"/>
    </row>
    <row r="83" spans="1:20" ht="21.75" customHeight="1" x14ac:dyDescent="0.4">
      <c r="A83" s="71"/>
      <c r="B83" s="3"/>
      <c r="C83" s="3"/>
      <c r="D83" s="4"/>
      <c r="E83" s="4"/>
      <c r="F83" s="3"/>
      <c r="G83" s="3"/>
      <c r="H83" s="4"/>
      <c r="I83" s="5"/>
      <c r="J83" s="4"/>
      <c r="K83" s="3"/>
      <c r="L83" s="3"/>
      <c r="M83" s="3"/>
      <c r="N83" s="3"/>
      <c r="O83" s="4"/>
      <c r="P83" s="3"/>
      <c r="Q83" s="9"/>
      <c r="R83" s="10"/>
      <c r="S83" s="10"/>
      <c r="T83" s="10"/>
    </row>
    <row r="84" spans="1:20" ht="21.75" customHeight="1" x14ac:dyDescent="0.4">
      <c r="A84" s="71"/>
      <c r="B84" s="3"/>
      <c r="C84" s="3"/>
      <c r="D84" s="4"/>
      <c r="E84" s="4"/>
      <c r="F84" s="3"/>
      <c r="G84" s="3"/>
      <c r="H84" s="4"/>
      <c r="I84" s="5"/>
      <c r="J84" s="4"/>
      <c r="K84" s="3"/>
      <c r="L84" s="3"/>
      <c r="M84" s="3"/>
      <c r="N84" s="3"/>
      <c r="O84" s="4"/>
      <c r="P84" s="3"/>
      <c r="Q84" s="9"/>
      <c r="R84" s="10"/>
      <c r="S84" s="10"/>
      <c r="T84" s="10"/>
    </row>
    <row r="85" spans="1:20" ht="21.75" customHeight="1" x14ac:dyDescent="0.4">
      <c r="A85" s="71"/>
      <c r="B85" s="3"/>
      <c r="C85" s="3"/>
      <c r="D85" s="4"/>
      <c r="E85" s="4"/>
      <c r="F85" s="3"/>
      <c r="G85" s="3"/>
      <c r="H85" s="4"/>
      <c r="I85" s="5"/>
      <c r="J85" s="4"/>
      <c r="K85" s="3"/>
      <c r="L85" s="3"/>
      <c r="M85" s="3"/>
      <c r="N85" s="3"/>
      <c r="O85" s="4"/>
      <c r="P85" s="3"/>
      <c r="Q85" s="9"/>
      <c r="R85" s="10"/>
      <c r="S85" s="10"/>
      <c r="T85" s="10"/>
    </row>
    <row r="86" spans="1:20" ht="21.75" customHeight="1" x14ac:dyDescent="0.4">
      <c r="A86" s="71"/>
      <c r="B86" s="3"/>
      <c r="C86" s="3"/>
      <c r="D86" s="4"/>
      <c r="E86" s="4"/>
      <c r="F86" s="3"/>
      <c r="G86" s="3"/>
      <c r="H86" s="4"/>
      <c r="I86" s="5"/>
      <c r="J86" s="4"/>
      <c r="K86" s="3"/>
      <c r="L86" s="3"/>
      <c r="M86" s="3"/>
      <c r="N86" s="3"/>
      <c r="O86" s="4"/>
      <c r="P86" s="3"/>
      <c r="Q86" s="9"/>
      <c r="R86" s="10"/>
      <c r="S86" s="10"/>
      <c r="T86" s="10"/>
    </row>
    <row r="87" spans="1:20" ht="21.75" customHeight="1" x14ac:dyDescent="0.4">
      <c r="A87" s="71"/>
      <c r="B87" s="3"/>
      <c r="C87" s="3"/>
      <c r="D87" s="4"/>
      <c r="E87" s="4"/>
      <c r="F87" s="3"/>
      <c r="G87" s="3"/>
      <c r="H87" s="4"/>
      <c r="I87" s="5"/>
      <c r="J87" s="4"/>
      <c r="K87" s="3"/>
      <c r="L87" s="3"/>
      <c r="M87" s="3"/>
      <c r="N87" s="3"/>
      <c r="O87" s="4"/>
      <c r="P87" s="3"/>
      <c r="Q87" s="9"/>
      <c r="R87" s="10"/>
      <c r="S87" s="10"/>
      <c r="T87" s="10"/>
    </row>
    <row r="88" spans="1:20" ht="21.75" customHeight="1" x14ac:dyDescent="0.4">
      <c r="A88" s="71"/>
      <c r="B88" s="3"/>
      <c r="C88" s="3"/>
      <c r="D88" s="4"/>
      <c r="E88" s="4"/>
      <c r="F88" s="3"/>
      <c r="G88" s="3"/>
      <c r="H88" s="4"/>
      <c r="I88" s="5"/>
      <c r="J88" s="4"/>
      <c r="K88" s="3"/>
      <c r="L88" s="3"/>
      <c r="M88" s="3"/>
      <c r="N88" s="3"/>
      <c r="O88" s="4"/>
      <c r="P88" s="3"/>
      <c r="Q88" s="9"/>
      <c r="R88" s="10"/>
      <c r="S88" s="10"/>
      <c r="T88" s="10"/>
    </row>
    <row r="89" spans="1:20" ht="21.75" customHeight="1" x14ac:dyDescent="0.4">
      <c r="A89" s="71"/>
      <c r="B89" s="3"/>
      <c r="C89" s="3"/>
      <c r="D89" s="4"/>
      <c r="E89" s="4"/>
      <c r="F89" s="3"/>
      <c r="G89" s="3"/>
      <c r="H89" s="4"/>
      <c r="I89" s="5"/>
      <c r="J89" s="4"/>
      <c r="K89" s="3"/>
      <c r="L89" s="3"/>
      <c r="M89" s="3"/>
      <c r="N89" s="3"/>
      <c r="O89" s="4"/>
      <c r="P89" s="3"/>
      <c r="Q89" s="9"/>
      <c r="R89" s="10"/>
      <c r="S89" s="10"/>
      <c r="T89" s="10"/>
    </row>
    <row r="90" spans="1:20" ht="21.75" customHeight="1" x14ac:dyDescent="0.4">
      <c r="A90" s="71"/>
      <c r="B90" s="3"/>
      <c r="C90" s="3"/>
      <c r="D90" s="4"/>
      <c r="E90" s="4"/>
      <c r="F90" s="3"/>
      <c r="G90" s="3"/>
      <c r="H90" s="4"/>
      <c r="I90" s="5"/>
      <c r="J90" s="4"/>
      <c r="K90" s="3"/>
      <c r="L90" s="3"/>
      <c r="M90" s="3"/>
      <c r="N90" s="3"/>
      <c r="O90" s="4"/>
      <c r="P90" s="3"/>
      <c r="Q90" s="9"/>
      <c r="R90" s="10"/>
      <c r="S90" s="10"/>
      <c r="T90" s="10"/>
    </row>
    <row r="91" spans="1:20" ht="21.75" customHeight="1" x14ac:dyDescent="0.4">
      <c r="A91" s="71"/>
      <c r="B91" s="3"/>
      <c r="C91" s="3"/>
      <c r="D91" s="4"/>
      <c r="E91" s="4"/>
      <c r="F91" s="3"/>
      <c r="G91" s="3"/>
      <c r="H91" s="4"/>
      <c r="I91" s="5"/>
      <c r="J91" s="4"/>
      <c r="K91" s="3"/>
      <c r="L91" s="3"/>
      <c r="M91" s="3"/>
      <c r="N91" s="3"/>
      <c r="O91" s="4"/>
      <c r="P91" s="3"/>
      <c r="Q91" s="9"/>
      <c r="R91" s="10"/>
      <c r="S91" s="10"/>
      <c r="T91" s="10"/>
    </row>
    <row r="92" spans="1:20" ht="21.75" customHeight="1" x14ac:dyDescent="0.4">
      <c r="A92" s="71"/>
      <c r="B92" s="3"/>
      <c r="C92" s="3"/>
      <c r="D92" s="4"/>
      <c r="E92" s="4"/>
      <c r="F92" s="3"/>
      <c r="G92" s="3"/>
      <c r="H92" s="4"/>
      <c r="I92" s="5"/>
      <c r="J92" s="4"/>
      <c r="K92" s="3"/>
      <c r="L92" s="3"/>
      <c r="M92" s="3"/>
      <c r="N92" s="3"/>
      <c r="O92" s="4"/>
      <c r="P92" s="3"/>
      <c r="Q92" s="9"/>
      <c r="R92" s="10"/>
      <c r="S92" s="10"/>
      <c r="T92" s="10"/>
    </row>
    <row r="93" spans="1:20" ht="21.75" customHeight="1" x14ac:dyDescent="0.4">
      <c r="A93" s="71"/>
      <c r="B93" s="3"/>
      <c r="C93" s="3"/>
      <c r="D93" s="4"/>
      <c r="E93" s="4"/>
      <c r="F93" s="3"/>
      <c r="G93" s="3"/>
      <c r="H93" s="4"/>
      <c r="I93" s="5"/>
      <c r="J93" s="4"/>
      <c r="K93" s="3"/>
      <c r="L93" s="3"/>
      <c r="M93" s="3"/>
      <c r="N93" s="3"/>
      <c r="O93" s="4"/>
      <c r="P93" s="3"/>
      <c r="Q93" s="9"/>
      <c r="R93" s="10"/>
      <c r="S93" s="10"/>
      <c r="T93" s="10"/>
    </row>
    <row r="94" spans="1:20" ht="21.75" customHeight="1" x14ac:dyDescent="0.4">
      <c r="A94" s="71"/>
      <c r="B94" s="3"/>
      <c r="C94" s="3"/>
      <c r="D94" s="4"/>
      <c r="E94" s="4"/>
      <c r="F94" s="3"/>
      <c r="G94" s="3"/>
      <c r="H94" s="4"/>
      <c r="I94" s="5"/>
      <c r="J94" s="4"/>
      <c r="K94" s="3"/>
      <c r="L94" s="3"/>
      <c r="M94" s="3"/>
      <c r="N94" s="3"/>
      <c r="O94" s="4"/>
      <c r="P94" s="3"/>
      <c r="Q94" s="9"/>
      <c r="R94" s="10"/>
      <c r="S94" s="10"/>
      <c r="T94" s="10"/>
    </row>
    <row r="95" spans="1:20" ht="21.75" customHeight="1" x14ac:dyDescent="0.4">
      <c r="A95" s="71"/>
      <c r="B95" s="3"/>
      <c r="C95" s="3"/>
      <c r="D95" s="4"/>
      <c r="E95" s="4"/>
      <c r="F95" s="3"/>
      <c r="G95" s="3"/>
      <c r="H95" s="4"/>
      <c r="I95" s="5"/>
      <c r="J95" s="4"/>
      <c r="K95" s="3"/>
      <c r="L95" s="3"/>
      <c r="M95" s="3"/>
      <c r="N95" s="3"/>
      <c r="O95" s="4"/>
      <c r="P95" s="3"/>
      <c r="Q95" s="9"/>
      <c r="R95" s="10"/>
      <c r="S95" s="10"/>
      <c r="T95" s="10"/>
    </row>
    <row r="96" spans="1:20" ht="21.75" customHeight="1" x14ac:dyDescent="0.4">
      <c r="A96" s="71"/>
      <c r="B96" s="3"/>
      <c r="C96" s="3"/>
      <c r="D96" s="4"/>
      <c r="E96" s="4"/>
      <c r="F96" s="3"/>
      <c r="G96" s="3"/>
      <c r="H96" s="4"/>
      <c r="I96" s="5"/>
      <c r="J96" s="4"/>
      <c r="K96" s="3"/>
      <c r="L96" s="3"/>
      <c r="M96" s="3"/>
      <c r="N96" s="3"/>
      <c r="O96" s="4"/>
      <c r="P96" s="3"/>
      <c r="Q96" s="9"/>
      <c r="R96" s="10"/>
      <c r="S96" s="10"/>
      <c r="T96" s="10"/>
    </row>
    <row r="97" spans="1:20" ht="21.75" customHeight="1" x14ac:dyDescent="0.4">
      <c r="A97" s="71"/>
      <c r="B97" s="3"/>
      <c r="C97" s="3"/>
      <c r="D97" s="4"/>
      <c r="E97" s="4"/>
      <c r="F97" s="3"/>
      <c r="G97" s="3"/>
      <c r="H97" s="4"/>
      <c r="I97" s="5"/>
      <c r="J97" s="4"/>
      <c r="K97" s="3"/>
      <c r="L97" s="3"/>
      <c r="M97" s="3"/>
      <c r="N97" s="3"/>
      <c r="O97" s="4"/>
      <c r="P97" s="3"/>
      <c r="Q97" s="9"/>
      <c r="R97" s="10"/>
      <c r="S97" s="10"/>
      <c r="T97" s="10"/>
    </row>
    <row r="98" spans="1:20" ht="21.75" customHeight="1" x14ac:dyDescent="0.4">
      <c r="A98" s="71"/>
      <c r="B98" s="3"/>
      <c r="C98" s="3"/>
      <c r="D98" s="4"/>
      <c r="E98" s="4"/>
      <c r="F98" s="3"/>
      <c r="G98" s="3"/>
      <c r="H98" s="4"/>
      <c r="I98" s="5"/>
      <c r="J98" s="4"/>
      <c r="K98" s="3"/>
      <c r="L98" s="3"/>
      <c r="M98" s="3"/>
      <c r="N98" s="3"/>
      <c r="O98" s="4"/>
      <c r="P98" s="3"/>
      <c r="Q98" s="9"/>
      <c r="R98" s="10"/>
      <c r="S98" s="10"/>
      <c r="T98" s="10"/>
    </row>
    <row r="99" spans="1:20" ht="21.75" customHeight="1" x14ac:dyDescent="0.4">
      <c r="A99" s="71"/>
      <c r="B99" s="3"/>
      <c r="C99" s="3"/>
      <c r="D99" s="4"/>
      <c r="E99" s="4"/>
      <c r="F99" s="3"/>
      <c r="G99" s="3"/>
      <c r="H99" s="4"/>
      <c r="I99" s="5"/>
      <c r="J99" s="4"/>
      <c r="K99" s="3"/>
      <c r="L99" s="3"/>
      <c r="M99" s="3"/>
      <c r="N99" s="3"/>
      <c r="O99" s="4"/>
      <c r="P99" s="3"/>
      <c r="Q99" s="9"/>
      <c r="R99" s="10"/>
      <c r="S99" s="10"/>
      <c r="T99" s="10"/>
    </row>
    <row r="100" spans="1:20" ht="21.75" customHeight="1" x14ac:dyDescent="0.4">
      <c r="A100" s="71"/>
      <c r="B100" s="3"/>
      <c r="C100" s="3"/>
      <c r="D100" s="4"/>
      <c r="E100" s="4"/>
      <c r="F100" s="3"/>
      <c r="G100" s="3"/>
      <c r="H100" s="4"/>
      <c r="I100" s="5"/>
      <c r="J100" s="4"/>
      <c r="K100" s="3"/>
      <c r="L100" s="3"/>
      <c r="M100" s="3"/>
      <c r="N100" s="3"/>
      <c r="O100" s="4"/>
      <c r="P100" s="3"/>
      <c r="Q100" s="9"/>
      <c r="R100" s="10"/>
      <c r="S100" s="10"/>
      <c r="T100" s="10"/>
    </row>
    <row r="101" spans="1:20" ht="21.75" customHeight="1" x14ac:dyDescent="0.4">
      <c r="A101" s="71"/>
      <c r="B101" s="3"/>
      <c r="C101" s="3"/>
      <c r="D101" s="4"/>
      <c r="E101" s="4"/>
      <c r="F101" s="3"/>
      <c r="G101" s="3"/>
      <c r="H101" s="4"/>
      <c r="I101" s="5"/>
      <c r="J101" s="4"/>
      <c r="K101" s="3"/>
      <c r="L101" s="3"/>
      <c r="M101" s="3"/>
      <c r="N101" s="3"/>
      <c r="O101" s="4"/>
      <c r="P101" s="3"/>
      <c r="Q101" s="9"/>
      <c r="R101" s="10"/>
      <c r="S101" s="10"/>
      <c r="T101" s="10"/>
    </row>
    <row r="102" spans="1:20" ht="21.75" customHeight="1" x14ac:dyDescent="0.4">
      <c r="A102" s="71"/>
      <c r="B102" s="3"/>
      <c r="C102" s="3"/>
      <c r="D102" s="4"/>
      <c r="E102" s="4"/>
      <c r="F102" s="3"/>
      <c r="G102" s="3"/>
      <c r="H102" s="4"/>
      <c r="I102" s="5"/>
      <c r="J102" s="4"/>
      <c r="K102" s="3"/>
      <c r="L102" s="3"/>
      <c r="M102" s="3"/>
      <c r="N102" s="3"/>
      <c r="O102" s="4"/>
      <c r="P102" s="3"/>
      <c r="Q102" s="9"/>
      <c r="R102" s="10"/>
      <c r="S102" s="10"/>
      <c r="T102" s="10"/>
    </row>
    <row r="103" spans="1:20" ht="21.75" customHeight="1" x14ac:dyDescent="0.4">
      <c r="A103" s="71"/>
      <c r="B103" s="3"/>
      <c r="C103" s="3"/>
      <c r="D103" s="4"/>
      <c r="E103" s="4"/>
      <c r="F103" s="3"/>
      <c r="G103" s="3"/>
      <c r="H103" s="4"/>
      <c r="I103" s="5"/>
      <c r="J103" s="4"/>
      <c r="K103" s="3"/>
      <c r="L103" s="3"/>
      <c r="M103" s="3"/>
      <c r="N103" s="3"/>
      <c r="O103" s="4"/>
      <c r="P103" s="3"/>
      <c r="Q103" s="9"/>
      <c r="R103" s="10"/>
      <c r="S103" s="10"/>
      <c r="T103" s="10"/>
    </row>
    <row r="104" spans="1:20" ht="21.75" customHeight="1" x14ac:dyDescent="0.4">
      <c r="A104" s="71"/>
      <c r="B104" s="3"/>
      <c r="C104" s="3"/>
      <c r="D104" s="4"/>
      <c r="E104" s="4"/>
      <c r="F104" s="3"/>
      <c r="G104" s="3"/>
      <c r="H104" s="4"/>
      <c r="I104" s="5"/>
      <c r="J104" s="4"/>
      <c r="K104" s="3"/>
      <c r="L104" s="3"/>
      <c r="M104" s="3"/>
      <c r="N104" s="3"/>
      <c r="O104" s="4"/>
      <c r="P104" s="3"/>
      <c r="Q104" s="9"/>
      <c r="R104" s="10"/>
      <c r="S104" s="10"/>
      <c r="T104" s="10"/>
    </row>
    <row r="105" spans="1:20" ht="21.75" customHeight="1" x14ac:dyDescent="0.4">
      <c r="A105" s="71"/>
      <c r="B105" s="3"/>
      <c r="C105" s="3"/>
      <c r="D105" s="4"/>
      <c r="E105" s="4"/>
      <c r="F105" s="3"/>
      <c r="G105" s="3"/>
      <c r="H105" s="4"/>
      <c r="I105" s="5"/>
      <c r="J105" s="4"/>
      <c r="K105" s="3"/>
      <c r="L105" s="3"/>
      <c r="M105" s="3"/>
      <c r="N105" s="3"/>
      <c r="O105" s="4"/>
      <c r="P105" s="3"/>
      <c r="Q105" s="9"/>
      <c r="R105" s="10"/>
      <c r="S105" s="10"/>
      <c r="T105" s="10"/>
    </row>
    <row r="106" spans="1:20" ht="21.75" customHeight="1" x14ac:dyDescent="0.4">
      <c r="A106" s="71"/>
      <c r="B106" s="3"/>
      <c r="C106" s="3"/>
      <c r="D106" s="4"/>
      <c r="E106" s="4"/>
      <c r="F106" s="3"/>
      <c r="G106" s="3"/>
      <c r="H106" s="4"/>
      <c r="I106" s="5"/>
      <c r="J106" s="4"/>
      <c r="K106" s="3"/>
      <c r="L106" s="3"/>
      <c r="M106" s="3"/>
      <c r="N106" s="3"/>
      <c r="O106" s="4"/>
      <c r="P106" s="3"/>
      <c r="Q106" s="9"/>
      <c r="R106" s="10"/>
      <c r="S106" s="10"/>
      <c r="T106" s="10"/>
    </row>
    <row r="107" spans="1:20" ht="21.75" customHeight="1" x14ac:dyDescent="0.4">
      <c r="A107" s="71"/>
      <c r="B107" s="3"/>
      <c r="C107" s="3"/>
      <c r="D107" s="4"/>
      <c r="E107" s="4"/>
      <c r="F107" s="3"/>
      <c r="G107" s="3"/>
      <c r="H107" s="4"/>
      <c r="I107" s="5"/>
      <c r="J107" s="4"/>
      <c r="K107" s="3"/>
      <c r="L107" s="3"/>
      <c r="M107" s="3"/>
      <c r="N107" s="3"/>
      <c r="O107" s="4"/>
      <c r="P107" s="3"/>
      <c r="Q107" s="9"/>
      <c r="R107" s="10"/>
      <c r="S107" s="10"/>
      <c r="T107" s="10"/>
    </row>
    <row r="108" spans="1:20" ht="21.75" customHeight="1" x14ac:dyDescent="0.4">
      <c r="A108" s="71"/>
      <c r="B108" s="3"/>
      <c r="C108" s="3"/>
      <c r="D108" s="4"/>
      <c r="E108" s="4"/>
      <c r="F108" s="3"/>
      <c r="G108" s="3"/>
      <c r="H108" s="4"/>
      <c r="I108" s="5"/>
      <c r="J108" s="4"/>
      <c r="K108" s="3"/>
      <c r="L108" s="3"/>
      <c r="M108" s="3"/>
      <c r="N108" s="3"/>
      <c r="O108" s="4"/>
      <c r="P108" s="3"/>
      <c r="Q108" s="9"/>
      <c r="R108" s="10"/>
      <c r="S108" s="10"/>
      <c r="T108" s="10"/>
    </row>
    <row r="109" spans="1:20" ht="21.75" customHeight="1" x14ac:dyDescent="0.4">
      <c r="A109" s="71"/>
      <c r="B109" s="3"/>
      <c r="C109" s="3"/>
      <c r="D109" s="4"/>
      <c r="E109" s="4"/>
      <c r="F109" s="3"/>
      <c r="G109" s="3"/>
      <c r="H109" s="4"/>
      <c r="I109" s="5"/>
      <c r="J109" s="4"/>
      <c r="K109" s="3"/>
      <c r="L109" s="3"/>
      <c r="M109" s="3"/>
      <c r="N109" s="3"/>
      <c r="O109" s="4"/>
      <c r="P109" s="3"/>
      <c r="Q109" s="9"/>
      <c r="R109" s="10"/>
      <c r="S109" s="10"/>
      <c r="T109" s="10"/>
    </row>
    <row r="110" spans="1:20" ht="21.75" customHeight="1" x14ac:dyDescent="0.4">
      <c r="A110" s="71"/>
      <c r="B110" s="3"/>
      <c r="C110" s="3"/>
      <c r="D110" s="4"/>
      <c r="E110" s="4"/>
      <c r="F110" s="3"/>
      <c r="G110" s="3"/>
      <c r="H110" s="4"/>
      <c r="I110" s="5"/>
      <c r="J110" s="4"/>
      <c r="K110" s="3"/>
      <c r="L110" s="3"/>
      <c r="M110" s="3"/>
      <c r="N110" s="3"/>
      <c r="O110" s="4"/>
      <c r="P110" s="3"/>
      <c r="Q110" s="9"/>
      <c r="R110" s="10"/>
      <c r="S110" s="10"/>
      <c r="T110" s="10"/>
    </row>
    <row r="111" spans="1:20" ht="21.75" customHeight="1" x14ac:dyDescent="0.4">
      <c r="A111" s="71"/>
      <c r="B111" s="3"/>
      <c r="C111" s="3"/>
      <c r="D111" s="4"/>
      <c r="E111" s="4"/>
      <c r="F111" s="3"/>
      <c r="G111" s="3"/>
      <c r="H111" s="4"/>
      <c r="I111" s="5"/>
      <c r="J111" s="4"/>
      <c r="K111" s="3"/>
      <c r="L111" s="3"/>
      <c r="M111" s="3"/>
      <c r="N111" s="3"/>
      <c r="O111" s="4"/>
      <c r="P111" s="3"/>
      <c r="Q111" s="9"/>
      <c r="R111" s="10"/>
      <c r="S111" s="10"/>
      <c r="T111" s="10"/>
    </row>
    <row r="112" spans="1:20" ht="21.75" customHeight="1" x14ac:dyDescent="0.4">
      <c r="A112" s="71"/>
      <c r="B112" s="3"/>
      <c r="C112" s="3"/>
      <c r="D112" s="4"/>
      <c r="E112" s="4"/>
      <c r="F112" s="3"/>
      <c r="G112" s="3"/>
      <c r="H112" s="4"/>
      <c r="I112" s="5"/>
      <c r="J112" s="4"/>
      <c r="K112" s="3"/>
      <c r="L112" s="3"/>
      <c r="M112" s="3"/>
      <c r="N112" s="3"/>
      <c r="O112" s="4"/>
      <c r="P112" s="3"/>
      <c r="Q112" s="9"/>
      <c r="R112" s="10"/>
      <c r="S112" s="10"/>
      <c r="T112" s="10"/>
    </row>
    <row r="113" spans="1:20" ht="21.75" customHeight="1" x14ac:dyDescent="0.4">
      <c r="A113" s="71"/>
      <c r="B113" s="3"/>
      <c r="C113" s="3"/>
      <c r="D113" s="4"/>
      <c r="E113" s="4"/>
      <c r="F113" s="3"/>
      <c r="G113" s="3"/>
      <c r="H113" s="4"/>
      <c r="I113" s="5"/>
      <c r="J113" s="4"/>
      <c r="K113" s="3"/>
      <c r="L113" s="3"/>
      <c r="M113" s="3"/>
      <c r="N113" s="3"/>
      <c r="O113" s="4"/>
      <c r="P113" s="3"/>
      <c r="Q113" s="9"/>
      <c r="R113" s="10"/>
      <c r="S113" s="10"/>
      <c r="T113" s="10"/>
    </row>
    <row r="114" spans="1:20" ht="21.75" customHeight="1" x14ac:dyDescent="0.4">
      <c r="A114" s="71"/>
      <c r="B114" s="3"/>
      <c r="C114" s="3"/>
      <c r="D114" s="4"/>
      <c r="E114" s="4"/>
      <c r="F114" s="3"/>
      <c r="G114" s="3"/>
      <c r="H114" s="4"/>
      <c r="I114" s="5"/>
      <c r="J114" s="4"/>
      <c r="K114" s="3"/>
      <c r="L114" s="3"/>
      <c r="M114" s="3"/>
      <c r="N114" s="3"/>
      <c r="O114" s="4"/>
      <c r="P114" s="3"/>
      <c r="Q114" s="9"/>
      <c r="R114" s="10"/>
      <c r="S114" s="10"/>
      <c r="T114" s="10"/>
    </row>
    <row r="115" spans="1:20" ht="21.75" customHeight="1" x14ac:dyDescent="0.4">
      <c r="A115" s="71"/>
      <c r="B115" s="3"/>
      <c r="C115" s="3"/>
      <c r="D115" s="4"/>
      <c r="E115" s="4"/>
      <c r="F115" s="3"/>
      <c r="G115" s="3"/>
      <c r="H115" s="4"/>
      <c r="I115" s="5"/>
      <c r="J115" s="4"/>
      <c r="K115" s="3"/>
      <c r="L115" s="3"/>
      <c r="M115" s="3"/>
      <c r="N115" s="3"/>
      <c r="O115" s="4"/>
      <c r="P115" s="3"/>
      <c r="Q115" s="9"/>
      <c r="R115" s="10"/>
      <c r="S115" s="10"/>
      <c r="T115" s="10"/>
    </row>
    <row r="116" spans="1:20" ht="21.75" customHeight="1" x14ac:dyDescent="0.4">
      <c r="A116" s="71"/>
      <c r="B116" s="3"/>
      <c r="C116" s="3"/>
      <c r="D116" s="4"/>
      <c r="E116" s="4"/>
      <c r="F116" s="3"/>
      <c r="G116" s="3"/>
      <c r="H116" s="4"/>
      <c r="I116" s="5"/>
      <c r="J116" s="4"/>
      <c r="K116" s="3"/>
      <c r="L116" s="3"/>
      <c r="M116" s="3"/>
      <c r="N116" s="3"/>
      <c r="O116" s="4"/>
      <c r="P116" s="3"/>
      <c r="Q116" s="9"/>
      <c r="R116" s="10"/>
      <c r="S116" s="10"/>
      <c r="T116" s="10"/>
    </row>
    <row r="117" spans="1:20" ht="21.75" customHeight="1" x14ac:dyDescent="0.4">
      <c r="A117" s="71"/>
      <c r="B117" s="3"/>
      <c r="C117" s="3"/>
      <c r="D117" s="4"/>
      <c r="E117" s="4"/>
      <c r="F117" s="3"/>
      <c r="G117" s="3"/>
      <c r="H117" s="4"/>
      <c r="I117" s="5"/>
      <c r="J117" s="4"/>
      <c r="K117" s="3"/>
      <c r="L117" s="3"/>
      <c r="M117" s="3"/>
      <c r="N117" s="3"/>
      <c r="O117" s="4"/>
      <c r="P117" s="3"/>
      <c r="Q117" s="9"/>
      <c r="R117" s="10"/>
      <c r="S117" s="10"/>
      <c r="T117" s="10"/>
    </row>
    <row r="118" spans="1:20" ht="21.75" customHeight="1" x14ac:dyDescent="0.4">
      <c r="A118" s="71"/>
      <c r="B118" s="3"/>
      <c r="C118" s="3"/>
      <c r="D118" s="4"/>
      <c r="E118" s="4"/>
      <c r="F118" s="3"/>
      <c r="G118" s="3"/>
      <c r="H118" s="4"/>
      <c r="I118" s="5"/>
      <c r="J118" s="4"/>
      <c r="K118" s="3"/>
      <c r="L118" s="3"/>
      <c r="M118" s="3"/>
      <c r="N118" s="3"/>
      <c r="O118" s="4"/>
      <c r="P118" s="3"/>
      <c r="Q118" s="9"/>
      <c r="R118" s="10"/>
      <c r="S118" s="10"/>
      <c r="T118" s="10"/>
    </row>
    <row r="119" spans="1:20" ht="21.75" customHeight="1" x14ac:dyDescent="0.4">
      <c r="A119" s="71"/>
      <c r="B119" s="3"/>
      <c r="C119" s="3"/>
      <c r="D119" s="4"/>
      <c r="E119" s="4"/>
      <c r="F119" s="3"/>
      <c r="G119" s="3"/>
      <c r="H119" s="4"/>
      <c r="I119" s="5"/>
      <c r="J119" s="4"/>
      <c r="K119" s="3"/>
      <c r="L119" s="3"/>
      <c r="M119" s="3"/>
      <c r="N119" s="3"/>
      <c r="O119" s="4"/>
      <c r="P119" s="3"/>
      <c r="Q119" s="9"/>
      <c r="R119" s="10"/>
      <c r="S119" s="10"/>
      <c r="T119" s="10"/>
    </row>
    <row r="120" spans="1:20" ht="21.75" customHeight="1" x14ac:dyDescent="0.4">
      <c r="A120" s="71"/>
      <c r="B120" s="3"/>
      <c r="C120" s="3"/>
      <c r="D120" s="4"/>
      <c r="E120" s="4"/>
      <c r="F120" s="3"/>
      <c r="G120" s="3"/>
      <c r="H120" s="4"/>
      <c r="I120" s="5"/>
      <c r="J120" s="4"/>
      <c r="K120" s="3"/>
      <c r="L120" s="3"/>
      <c r="M120" s="3"/>
      <c r="N120" s="3"/>
      <c r="O120" s="4"/>
      <c r="P120" s="3"/>
      <c r="Q120" s="9"/>
      <c r="R120" s="10"/>
      <c r="S120" s="10"/>
      <c r="T120" s="10"/>
    </row>
    <row r="121" spans="1:20" ht="21.75" customHeight="1" x14ac:dyDescent="0.4">
      <c r="A121" s="71"/>
      <c r="B121" s="3"/>
      <c r="C121" s="3"/>
      <c r="D121" s="4"/>
      <c r="E121" s="4"/>
      <c r="F121" s="3"/>
      <c r="G121" s="3"/>
      <c r="H121" s="4"/>
      <c r="I121" s="5"/>
      <c r="J121" s="4"/>
      <c r="K121" s="3"/>
      <c r="L121" s="3"/>
      <c r="M121" s="3"/>
      <c r="N121" s="3"/>
      <c r="O121" s="4"/>
      <c r="P121" s="3"/>
      <c r="Q121" s="9"/>
      <c r="R121" s="10"/>
      <c r="S121" s="10"/>
      <c r="T121" s="10"/>
    </row>
    <row r="122" spans="1:20" ht="21.75" customHeight="1" x14ac:dyDescent="0.4">
      <c r="A122" s="71"/>
      <c r="B122" s="3"/>
      <c r="C122" s="3"/>
      <c r="D122" s="4"/>
      <c r="E122" s="4"/>
      <c r="F122" s="3"/>
      <c r="G122" s="3"/>
      <c r="H122" s="4"/>
      <c r="I122" s="5"/>
      <c r="J122" s="4"/>
      <c r="K122" s="3"/>
      <c r="L122" s="3"/>
      <c r="M122" s="3"/>
      <c r="N122" s="3"/>
      <c r="O122" s="4"/>
      <c r="P122" s="3"/>
      <c r="Q122" s="9"/>
      <c r="R122" s="10"/>
      <c r="S122" s="10"/>
      <c r="T122" s="10"/>
    </row>
    <row r="123" spans="1:20" ht="21.75" customHeight="1" x14ac:dyDescent="0.4">
      <c r="A123" s="71"/>
      <c r="B123" s="3"/>
      <c r="C123" s="3"/>
      <c r="D123" s="4"/>
      <c r="E123" s="4"/>
      <c r="F123" s="3"/>
      <c r="G123" s="3"/>
      <c r="H123" s="4"/>
      <c r="I123" s="5"/>
      <c r="J123" s="4"/>
      <c r="K123" s="3"/>
      <c r="L123" s="3"/>
      <c r="M123" s="3"/>
      <c r="N123" s="3"/>
      <c r="O123" s="4"/>
      <c r="P123" s="3"/>
      <c r="Q123" s="9"/>
      <c r="R123" s="10"/>
      <c r="S123" s="10"/>
      <c r="T123" s="10"/>
    </row>
    <row r="124" spans="1:20" ht="21.75" customHeight="1" x14ac:dyDescent="0.4">
      <c r="A124" s="71"/>
      <c r="B124" s="3"/>
      <c r="C124" s="3"/>
      <c r="D124" s="4"/>
      <c r="E124" s="4"/>
      <c r="F124" s="3"/>
      <c r="G124" s="3"/>
      <c r="H124" s="4"/>
      <c r="I124" s="5"/>
      <c r="J124" s="4"/>
      <c r="K124" s="3"/>
      <c r="L124" s="3"/>
      <c r="M124" s="3"/>
      <c r="N124" s="3"/>
      <c r="O124" s="4"/>
      <c r="P124" s="3"/>
      <c r="Q124" s="9"/>
      <c r="R124" s="10"/>
      <c r="S124" s="10"/>
      <c r="T124" s="10"/>
    </row>
    <row r="125" spans="1:20" ht="21.75" customHeight="1" x14ac:dyDescent="0.4">
      <c r="A125" s="71"/>
      <c r="B125" s="3"/>
      <c r="C125" s="3"/>
      <c r="D125" s="4"/>
      <c r="E125" s="4"/>
      <c r="F125" s="3"/>
      <c r="G125" s="3"/>
      <c r="H125" s="4"/>
      <c r="I125" s="5"/>
      <c r="J125" s="4"/>
      <c r="K125" s="3"/>
      <c r="L125" s="3"/>
      <c r="M125" s="3"/>
      <c r="N125" s="3"/>
      <c r="O125" s="4"/>
      <c r="P125" s="3"/>
      <c r="Q125" s="9"/>
      <c r="R125" s="10"/>
      <c r="S125" s="10"/>
      <c r="T125" s="10"/>
    </row>
    <row r="126" spans="1:20" ht="21.75" customHeight="1" x14ac:dyDescent="0.4">
      <c r="A126" s="71"/>
      <c r="B126" s="3"/>
      <c r="C126" s="3"/>
      <c r="D126" s="4"/>
      <c r="E126" s="4"/>
      <c r="F126" s="3"/>
      <c r="G126" s="3"/>
      <c r="H126" s="4"/>
      <c r="I126" s="5"/>
      <c r="J126" s="4"/>
      <c r="K126" s="3"/>
      <c r="L126" s="3"/>
      <c r="M126" s="3"/>
      <c r="N126" s="3"/>
      <c r="O126" s="4"/>
      <c r="P126" s="3"/>
      <c r="Q126" s="9"/>
      <c r="R126" s="10"/>
      <c r="S126" s="10"/>
      <c r="T126" s="10"/>
    </row>
    <row r="127" spans="1:20" ht="21.75" customHeight="1" x14ac:dyDescent="0.4">
      <c r="A127" s="71"/>
      <c r="B127" s="3"/>
      <c r="C127" s="3"/>
      <c r="D127" s="4"/>
      <c r="E127" s="4"/>
      <c r="F127" s="3"/>
      <c r="G127" s="3"/>
      <c r="H127" s="4"/>
      <c r="I127" s="5"/>
      <c r="J127" s="4"/>
      <c r="K127" s="3"/>
      <c r="L127" s="3"/>
      <c r="M127" s="3"/>
      <c r="N127" s="3"/>
      <c r="O127" s="4"/>
      <c r="P127" s="3"/>
      <c r="Q127" s="9"/>
      <c r="R127" s="10"/>
      <c r="S127" s="10"/>
      <c r="T127" s="10"/>
    </row>
    <row r="128" spans="1:20" ht="21.75" customHeight="1" x14ac:dyDescent="0.4">
      <c r="A128" s="71"/>
      <c r="B128" s="3"/>
      <c r="C128" s="3"/>
      <c r="D128" s="4"/>
      <c r="E128" s="4"/>
      <c r="F128" s="3"/>
      <c r="G128" s="3"/>
      <c r="H128" s="4"/>
      <c r="I128" s="5"/>
      <c r="J128" s="4"/>
      <c r="K128" s="3"/>
      <c r="L128" s="3"/>
      <c r="M128" s="3"/>
      <c r="N128" s="3"/>
      <c r="O128" s="4"/>
      <c r="P128" s="3"/>
      <c r="Q128" s="9"/>
      <c r="R128" s="10"/>
      <c r="S128" s="10"/>
      <c r="T128" s="10"/>
    </row>
    <row r="129" spans="1:20" ht="21.75" customHeight="1" x14ac:dyDescent="0.4">
      <c r="A129" s="71"/>
      <c r="B129" s="3"/>
      <c r="C129" s="3"/>
      <c r="D129" s="4"/>
      <c r="E129" s="4"/>
      <c r="F129" s="3"/>
      <c r="G129" s="3"/>
      <c r="H129" s="4"/>
      <c r="I129" s="5"/>
      <c r="J129" s="4"/>
      <c r="K129" s="3"/>
      <c r="L129" s="3"/>
      <c r="M129" s="3"/>
      <c r="N129" s="3"/>
      <c r="O129" s="4"/>
      <c r="P129" s="3"/>
      <c r="Q129" s="9"/>
      <c r="R129" s="10"/>
      <c r="S129" s="10"/>
      <c r="T129" s="10"/>
    </row>
    <row r="130" spans="1:20" ht="21.75" customHeight="1" x14ac:dyDescent="0.4">
      <c r="A130" s="71"/>
      <c r="B130" s="3"/>
      <c r="C130" s="3"/>
      <c r="D130" s="4"/>
      <c r="E130" s="4"/>
      <c r="F130" s="3"/>
      <c r="G130" s="3"/>
      <c r="H130" s="4"/>
      <c r="I130" s="5"/>
      <c r="J130" s="4"/>
      <c r="K130" s="3"/>
      <c r="L130" s="3"/>
      <c r="M130" s="3"/>
      <c r="N130" s="3"/>
      <c r="O130" s="4"/>
      <c r="P130" s="3"/>
      <c r="Q130" s="9"/>
      <c r="R130" s="10"/>
      <c r="S130" s="10"/>
      <c r="T130" s="10"/>
    </row>
    <row r="131" spans="1:20" ht="21.75" customHeight="1" x14ac:dyDescent="0.4">
      <c r="A131" s="71"/>
      <c r="B131" s="3"/>
      <c r="C131" s="3"/>
      <c r="D131" s="4"/>
      <c r="E131" s="4"/>
      <c r="F131" s="3"/>
      <c r="G131" s="3"/>
      <c r="H131" s="4"/>
      <c r="I131" s="5"/>
      <c r="J131" s="4"/>
      <c r="K131" s="3"/>
      <c r="L131" s="3"/>
      <c r="M131" s="3"/>
      <c r="N131" s="3"/>
      <c r="O131" s="4"/>
      <c r="P131" s="3"/>
      <c r="Q131" s="9"/>
      <c r="R131" s="10"/>
      <c r="S131" s="10"/>
      <c r="T131" s="10"/>
    </row>
    <row r="132" spans="1:20" ht="21.75" customHeight="1" x14ac:dyDescent="0.4">
      <c r="A132" s="71"/>
      <c r="B132" s="3"/>
      <c r="C132" s="3"/>
      <c r="D132" s="4"/>
      <c r="E132" s="4"/>
      <c r="F132" s="3"/>
      <c r="G132" s="3"/>
      <c r="H132" s="4"/>
      <c r="I132" s="5"/>
      <c r="J132" s="4"/>
      <c r="K132" s="3"/>
      <c r="L132" s="3"/>
      <c r="M132" s="3"/>
      <c r="N132" s="3"/>
      <c r="O132" s="4"/>
      <c r="P132" s="3"/>
      <c r="Q132" s="9"/>
      <c r="R132" s="10"/>
      <c r="S132" s="10"/>
      <c r="T132" s="10"/>
    </row>
    <row r="133" spans="1:20" ht="21.75" customHeight="1" x14ac:dyDescent="0.4">
      <c r="A133" s="71"/>
      <c r="B133" s="3"/>
      <c r="C133" s="3"/>
      <c r="D133" s="4"/>
      <c r="E133" s="4"/>
      <c r="F133" s="3"/>
      <c r="G133" s="3"/>
      <c r="H133" s="4"/>
      <c r="I133" s="5"/>
      <c r="J133" s="4"/>
      <c r="K133" s="3"/>
      <c r="L133" s="3"/>
      <c r="M133" s="3"/>
      <c r="N133" s="3"/>
      <c r="O133" s="4"/>
      <c r="P133" s="3"/>
      <c r="Q133" s="9"/>
      <c r="R133" s="10"/>
      <c r="S133" s="10"/>
      <c r="T133" s="10"/>
    </row>
    <row r="134" spans="1:20" ht="21.75" customHeight="1" x14ac:dyDescent="0.4">
      <c r="A134" s="71"/>
      <c r="B134" s="3"/>
      <c r="C134" s="3"/>
      <c r="D134" s="4"/>
      <c r="E134" s="4"/>
      <c r="F134" s="3"/>
      <c r="G134" s="3"/>
      <c r="H134" s="4"/>
      <c r="I134" s="5"/>
      <c r="J134" s="4"/>
      <c r="K134" s="3"/>
      <c r="L134" s="3"/>
      <c r="M134" s="3"/>
      <c r="N134" s="3"/>
      <c r="O134" s="4"/>
      <c r="P134" s="3"/>
      <c r="Q134" s="9"/>
      <c r="R134" s="10"/>
      <c r="S134" s="10"/>
      <c r="T134" s="10"/>
    </row>
    <row r="135" spans="1:20" ht="21.75" customHeight="1" x14ac:dyDescent="0.4">
      <c r="A135" s="71"/>
      <c r="B135" s="3"/>
      <c r="C135" s="3"/>
      <c r="D135" s="4"/>
      <c r="E135" s="4"/>
      <c r="F135" s="3"/>
      <c r="G135" s="3"/>
      <c r="H135" s="4"/>
      <c r="I135" s="5"/>
      <c r="J135" s="4"/>
      <c r="K135" s="3"/>
      <c r="L135" s="3"/>
      <c r="M135" s="3"/>
      <c r="N135" s="3"/>
      <c r="O135" s="4"/>
      <c r="P135" s="3"/>
      <c r="Q135" s="9"/>
      <c r="R135" s="10"/>
      <c r="S135" s="10"/>
      <c r="T135" s="10"/>
    </row>
    <row r="136" spans="1:20" ht="21.75" customHeight="1" x14ac:dyDescent="0.4">
      <c r="A136" s="71"/>
      <c r="B136" s="3"/>
      <c r="C136" s="3"/>
      <c r="D136" s="4"/>
      <c r="E136" s="4"/>
      <c r="F136" s="3"/>
      <c r="G136" s="3"/>
      <c r="H136" s="4"/>
      <c r="I136" s="5"/>
      <c r="J136" s="4"/>
      <c r="K136" s="3"/>
      <c r="L136" s="3"/>
      <c r="M136" s="3"/>
      <c r="N136" s="3"/>
      <c r="O136" s="4"/>
      <c r="P136" s="3"/>
      <c r="Q136" s="9"/>
      <c r="R136" s="10"/>
      <c r="S136" s="10"/>
      <c r="T136" s="10"/>
    </row>
    <row r="137" spans="1:20" ht="21.75" customHeight="1" x14ac:dyDescent="0.4">
      <c r="A137" s="71"/>
      <c r="B137" s="3"/>
      <c r="C137" s="3"/>
      <c r="D137" s="4"/>
      <c r="E137" s="4"/>
      <c r="F137" s="3"/>
      <c r="G137" s="3"/>
      <c r="H137" s="4"/>
      <c r="I137" s="5"/>
      <c r="J137" s="4"/>
      <c r="K137" s="3"/>
      <c r="L137" s="3"/>
      <c r="M137" s="3"/>
      <c r="N137" s="3"/>
      <c r="O137" s="4"/>
      <c r="P137" s="3"/>
      <c r="Q137" s="9"/>
      <c r="R137" s="10"/>
      <c r="S137" s="10"/>
      <c r="T137" s="10"/>
    </row>
    <row r="138" spans="1:20" ht="21.75" customHeight="1" x14ac:dyDescent="0.4">
      <c r="A138" s="71"/>
      <c r="B138" s="3"/>
      <c r="C138" s="3"/>
      <c r="D138" s="4"/>
      <c r="E138" s="4"/>
      <c r="F138" s="3"/>
      <c r="G138" s="3"/>
      <c r="H138" s="4"/>
      <c r="I138" s="5"/>
      <c r="J138" s="4"/>
      <c r="K138" s="3"/>
      <c r="L138" s="3"/>
      <c r="M138" s="3"/>
      <c r="N138" s="3"/>
      <c r="O138" s="4"/>
      <c r="P138" s="3"/>
      <c r="Q138" s="9"/>
      <c r="R138" s="10"/>
      <c r="S138" s="10"/>
      <c r="T138" s="10"/>
    </row>
    <row r="139" spans="1:20" ht="21.75" customHeight="1" x14ac:dyDescent="0.4">
      <c r="A139" s="71"/>
      <c r="B139" s="3"/>
      <c r="C139" s="3"/>
      <c r="D139" s="4"/>
      <c r="E139" s="4"/>
      <c r="F139" s="3"/>
      <c r="G139" s="3"/>
      <c r="H139" s="4"/>
      <c r="I139" s="5"/>
      <c r="J139" s="4"/>
      <c r="K139" s="3"/>
      <c r="L139" s="3"/>
      <c r="M139" s="3"/>
      <c r="N139" s="3"/>
      <c r="O139" s="4"/>
      <c r="P139" s="3"/>
      <c r="Q139" s="9"/>
      <c r="R139" s="10"/>
      <c r="S139" s="10"/>
      <c r="T139" s="10"/>
    </row>
    <row r="140" spans="1:20" ht="21.75" customHeight="1" x14ac:dyDescent="0.4">
      <c r="A140" s="71"/>
      <c r="B140" s="3"/>
      <c r="C140" s="3"/>
      <c r="D140" s="4"/>
      <c r="E140" s="4"/>
      <c r="F140" s="3"/>
      <c r="G140" s="3"/>
      <c r="H140" s="4"/>
      <c r="I140" s="5"/>
      <c r="J140" s="4"/>
      <c r="K140" s="3"/>
      <c r="L140" s="3"/>
      <c r="M140" s="3"/>
      <c r="N140" s="3"/>
      <c r="O140" s="4"/>
      <c r="P140" s="3"/>
      <c r="Q140" s="9"/>
      <c r="R140" s="10"/>
      <c r="S140" s="10"/>
      <c r="T140" s="10"/>
    </row>
    <row r="141" spans="1:20" ht="21.75" customHeight="1" x14ac:dyDescent="0.4">
      <c r="A141" s="71"/>
      <c r="B141" s="3"/>
      <c r="C141" s="3"/>
      <c r="D141" s="4"/>
      <c r="E141" s="4"/>
      <c r="F141" s="3"/>
      <c r="G141" s="3"/>
      <c r="H141" s="4"/>
      <c r="I141" s="5"/>
      <c r="J141" s="4"/>
      <c r="K141" s="3"/>
      <c r="L141" s="3"/>
      <c r="M141" s="3"/>
      <c r="N141" s="3"/>
      <c r="O141" s="4"/>
      <c r="P141" s="3"/>
      <c r="Q141" s="9"/>
      <c r="R141" s="10"/>
      <c r="S141" s="10"/>
      <c r="T141" s="10"/>
    </row>
    <row r="142" spans="1:20" ht="21.75" customHeight="1" x14ac:dyDescent="0.4">
      <c r="A142" s="71"/>
      <c r="B142" s="3"/>
      <c r="C142" s="3"/>
      <c r="D142" s="4"/>
      <c r="E142" s="4"/>
      <c r="F142" s="3"/>
      <c r="G142" s="3"/>
      <c r="H142" s="4"/>
      <c r="I142" s="5"/>
      <c r="J142" s="4"/>
      <c r="K142" s="3"/>
      <c r="L142" s="3"/>
      <c r="M142" s="3"/>
      <c r="N142" s="3"/>
      <c r="O142" s="4"/>
      <c r="P142" s="3"/>
      <c r="Q142" s="9"/>
      <c r="R142" s="10"/>
      <c r="S142" s="10"/>
      <c r="T142" s="10"/>
    </row>
    <row r="143" spans="1:20" ht="21.75" customHeight="1" x14ac:dyDescent="0.4">
      <c r="A143" s="71"/>
      <c r="B143" s="3"/>
      <c r="C143" s="3"/>
      <c r="D143" s="4"/>
      <c r="E143" s="4"/>
      <c r="F143" s="3"/>
      <c r="G143" s="3"/>
      <c r="H143" s="4"/>
      <c r="I143" s="5"/>
      <c r="J143" s="4"/>
      <c r="K143" s="3"/>
      <c r="L143" s="3"/>
      <c r="M143" s="3"/>
      <c r="N143" s="3"/>
      <c r="O143" s="4"/>
      <c r="P143" s="3"/>
      <c r="Q143" s="9"/>
      <c r="R143" s="10"/>
      <c r="S143" s="10"/>
      <c r="T143" s="10"/>
    </row>
    <row r="144" spans="1:20" ht="21.75" customHeight="1" x14ac:dyDescent="0.4">
      <c r="A144" s="71"/>
      <c r="B144" s="3"/>
      <c r="C144" s="3"/>
      <c r="D144" s="4"/>
      <c r="E144" s="4"/>
      <c r="F144" s="3"/>
      <c r="G144" s="3"/>
      <c r="H144" s="4"/>
      <c r="I144" s="5"/>
      <c r="J144" s="4"/>
      <c r="K144" s="3"/>
      <c r="L144" s="3"/>
      <c r="M144" s="3"/>
      <c r="N144" s="3"/>
      <c r="O144" s="4"/>
      <c r="P144" s="3"/>
      <c r="Q144" s="9"/>
      <c r="R144" s="10"/>
      <c r="S144" s="10"/>
      <c r="T144" s="10"/>
    </row>
    <row r="145" spans="1:20" ht="21.75" customHeight="1" x14ac:dyDescent="0.4">
      <c r="A145" s="71"/>
      <c r="B145" s="3"/>
      <c r="C145" s="3"/>
      <c r="D145" s="4"/>
      <c r="E145" s="4"/>
      <c r="F145" s="3"/>
      <c r="G145" s="3"/>
      <c r="H145" s="4"/>
      <c r="I145" s="5"/>
      <c r="J145" s="4"/>
      <c r="K145" s="3"/>
      <c r="L145" s="3"/>
      <c r="M145" s="3"/>
      <c r="N145" s="3"/>
      <c r="O145" s="4"/>
      <c r="P145" s="3"/>
      <c r="Q145" s="9"/>
      <c r="R145" s="10"/>
      <c r="S145" s="10"/>
      <c r="T145" s="10"/>
    </row>
    <row r="146" spans="1:20" ht="21.75" customHeight="1" x14ac:dyDescent="0.4">
      <c r="A146" s="71"/>
      <c r="B146" s="3"/>
      <c r="C146" s="3"/>
      <c r="D146" s="4"/>
      <c r="E146" s="4"/>
      <c r="F146" s="3"/>
      <c r="G146" s="3"/>
      <c r="H146" s="4"/>
      <c r="I146" s="5"/>
      <c r="J146" s="4"/>
      <c r="K146" s="3"/>
      <c r="L146" s="3"/>
      <c r="M146" s="3"/>
      <c r="N146" s="3"/>
      <c r="O146" s="4"/>
      <c r="P146" s="3"/>
      <c r="Q146" s="9"/>
      <c r="R146" s="10"/>
      <c r="S146" s="10"/>
      <c r="T146" s="10"/>
    </row>
    <row r="147" spans="1:20" ht="21.75" customHeight="1" x14ac:dyDescent="0.4">
      <c r="A147" s="71"/>
      <c r="B147" s="3"/>
      <c r="C147" s="3"/>
      <c r="D147" s="4"/>
      <c r="E147" s="4"/>
      <c r="F147" s="3"/>
      <c r="G147" s="3"/>
      <c r="H147" s="4"/>
      <c r="I147" s="5"/>
      <c r="J147" s="4"/>
      <c r="K147" s="3"/>
      <c r="L147" s="3"/>
      <c r="M147" s="3"/>
      <c r="N147" s="3"/>
      <c r="O147" s="4"/>
      <c r="P147" s="3"/>
      <c r="Q147" s="9"/>
      <c r="R147" s="10"/>
      <c r="S147" s="10"/>
      <c r="T147" s="10"/>
    </row>
    <row r="148" spans="1:20" ht="21.75" customHeight="1" x14ac:dyDescent="0.4">
      <c r="A148" s="71"/>
      <c r="B148" s="3"/>
      <c r="C148" s="3"/>
      <c r="D148" s="4"/>
      <c r="E148" s="4"/>
      <c r="F148" s="3"/>
      <c r="G148" s="3"/>
      <c r="H148" s="4"/>
      <c r="I148" s="5"/>
      <c r="J148" s="4"/>
      <c r="K148" s="3"/>
      <c r="L148" s="3"/>
      <c r="M148" s="3"/>
      <c r="N148" s="3"/>
      <c r="O148" s="4"/>
      <c r="P148" s="3"/>
      <c r="Q148" s="9"/>
      <c r="R148" s="10"/>
      <c r="S148" s="10"/>
      <c r="T148" s="10"/>
    </row>
    <row r="149" spans="1:20" ht="21.75" customHeight="1" x14ac:dyDescent="0.4">
      <c r="A149" s="71"/>
      <c r="B149" s="3"/>
      <c r="C149" s="3"/>
      <c r="D149" s="4"/>
      <c r="E149" s="4"/>
      <c r="F149" s="3"/>
      <c r="G149" s="3"/>
      <c r="H149" s="4"/>
      <c r="I149" s="5"/>
      <c r="J149" s="4"/>
      <c r="K149" s="3"/>
      <c r="L149" s="3"/>
      <c r="M149" s="3"/>
      <c r="N149" s="3"/>
      <c r="O149" s="4"/>
      <c r="P149" s="3"/>
      <c r="Q149" s="9"/>
      <c r="R149" s="10"/>
      <c r="S149" s="10"/>
      <c r="T149" s="10"/>
    </row>
    <row r="150" spans="1:20" ht="21.75" customHeight="1" x14ac:dyDescent="0.4">
      <c r="A150" s="71"/>
      <c r="B150" s="3"/>
      <c r="C150" s="3"/>
      <c r="D150" s="4"/>
      <c r="E150" s="4"/>
      <c r="F150" s="3"/>
      <c r="G150" s="3"/>
      <c r="H150" s="4"/>
      <c r="I150" s="5"/>
      <c r="J150" s="4"/>
      <c r="K150" s="3"/>
      <c r="L150" s="3"/>
      <c r="M150" s="3"/>
      <c r="N150" s="3"/>
      <c r="O150" s="4"/>
      <c r="P150" s="3"/>
      <c r="Q150" s="9"/>
      <c r="R150" s="10"/>
      <c r="S150" s="10"/>
      <c r="T150" s="10"/>
    </row>
    <row r="151" spans="1:20" ht="21.75" customHeight="1" x14ac:dyDescent="0.4">
      <c r="A151" s="71"/>
      <c r="B151" s="3"/>
      <c r="C151" s="3"/>
      <c r="D151" s="4"/>
      <c r="E151" s="4"/>
      <c r="F151" s="3"/>
      <c r="G151" s="3"/>
      <c r="H151" s="4"/>
      <c r="I151" s="5"/>
      <c r="J151" s="4"/>
      <c r="K151" s="3"/>
      <c r="L151" s="3"/>
      <c r="M151" s="3"/>
      <c r="N151" s="3"/>
      <c r="O151" s="4"/>
      <c r="P151" s="3"/>
      <c r="Q151" s="9"/>
      <c r="R151" s="10"/>
      <c r="S151" s="10"/>
      <c r="T151" s="10"/>
    </row>
    <row r="152" spans="1:20" ht="21.75" customHeight="1" x14ac:dyDescent="0.4">
      <c r="A152" s="71"/>
      <c r="B152" s="3"/>
      <c r="C152" s="3"/>
      <c r="D152" s="4"/>
      <c r="E152" s="4"/>
      <c r="F152" s="3"/>
      <c r="G152" s="3"/>
      <c r="H152" s="4"/>
      <c r="I152" s="5"/>
      <c r="J152" s="4"/>
      <c r="K152" s="3"/>
      <c r="L152" s="3"/>
      <c r="M152" s="3"/>
      <c r="N152" s="3"/>
      <c r="O152" s="4"/>
      <c r="P152" s="3"/>
      <c r="Q152" s="9"/>
      <c r="R152" s="10"/>
      <c r="S152" s="10"/>
      <c r="T152" s="10"/>
    </row>
    <row r="153" spans="1:20" ht="21.75" customHeight="1" x14ac:dyDescent="0.4">
      <c r="A153" s="71"/>
      <c r="B153" s="3"/>
      <c r="C153" s="3"/>
      <c r="D153" s="4"/>
      <c r="E153" s="4"/>
      <c r="F153" s="3"/>
      <c r="G153" s="3"/>
      <c r="H153" s="4"/>
      <c r="I153" s="5"/>
      <c r="J153" s="4"/>
      <c r="K153" s="3"/>
      <c r="L153" s="3"/>
      <c r="M153" s="3"/>
      <c r="N153" s="3"/>
      <c r="O153" s="4"/>
      <c r="P153" s="3"/>
      <c r="Q153" s="9"/>
      <c r="R153" s="10"/>
      <c r="S153" s="10"/>
      <c r="T153" s="10"/>
    </row>
    <row r="154" spans="1:20" ht="21.75" customHeight="1" x14ac:dyDescent="0.4">
      <c r="A154" s="71"/>
      <c r="B154" s="3"/>
      <c r="C154" s="3"/>
      <c r="D154" s="4"/>
      <c r="E154" s="4"/>
      <c r="F154" s="3"/>
      <c r="G154" s="3"/>
      <c r="H154" s="4"/>
      <c r="I154" s="5"/>
      <c r="J154" s="4"/>
      <c r="K154" s="3"/>
      <c r="L154" s="3"/>
      <c r="M154" s="3"/>
      <c r="N154" s="3"/>
      <c r="O154" s="4"/>
      <c r="P154" s="3"/>
      <c r="Q154" s="9"/>
      <c r="R154" s="10"/>
      <c r="S154" s="10"/>
      <c r="T154" s="10"/>
    </row>
    <row r="155" spans="1:20" ht="21.75" customHeight="1" x14ac:dyDescent="0.4">
      <c r="A155" s="71"/>
      <c r="B155" s="3"/>
      <c r="C155" s="3"/>
      <c r="D155" s="4"/>
      <c r="E155" s="4"/>
      <c r="F155" s="3"/>
      <c r="G155" s="3"/>
      <c r="H155" s="4"/>
      <c r="I155" s="5"/>
      <c r="J155" s="4"/>
      <c r="K155" s="3"/>
      <c r="L155" s="3"/>
      <c r="M155" s="3"/>
      <c r="N155" s="3"/>
      <c r="O155" s="4"/>
      <c r="P155" s="3"/>
      <c r="Q155" s="9"/>
      <c r="R155" s="10"/>
      <c r="S155" s="10"/>
      <c r="T155" s="10"/>
    </row>
    <row r="156" spans="1:20" ht="21.75" customHeight="1" x14ac:dyDescent="0.4">
      <c r="A156" s="71"/>
      <c r="B156" s="3"/>
      <c r="C156" s="3"/>
      <c r="D156" s="4"/>
      <c r="E156" s="4"/>
      <c r="F156" s="3"/>
      <c r="G156" s="3"/>
      <c r="H156" s="4"/>
      <c r="I156" s="5"/>
      <c r="J156" s="4"/>
      <c r="K156" s="3"/>
      <c r="L156" s="3"/>
      <c r="M156" s="3"/>
      <c r="N156" s="3"/>
      <c r="O156" s="4"/>
      <c r="P156" s="3"/>
      <c r="Q156" s="9"/>
      <c r="R156" s="10"/>
      <c r="S156" s="10"/>
      <c r="T156" s="10"/>
    </row>
    <row r="157" spans="1:20" ht="21.75" customHeight="1" x14ac:dyDescent="0.4">
      <c r="A157" s="71"/>
      <c r="B157" s="3"/>
      <c r="C157" s="3"/>
      <c r="D157" s="4"/>
      <c r="E157" s="4"/>
      <c r="F157" s="3"/>
      <c r="G157" s="3"/>
      <c r="H157" s="4"/>
      <c r="I157" s="5"/>
      <c r="J157" s="4"/>
      <c r="K157" s="3"/>
      <c r="L157" s="3"/>
      <c r="M157" s="3"/>
      <c r="N157" s="3"/>
      <c r="O157" s="4"/>
      <c r="P157" s="3"/>
      <c r="Q157" s="9"/>
      <c r="R157" s="10"/>
      <c r="S157" s="10"/>
      <c r="T157" s="10"/>
    </row>
    <row r="158" spans="1:20" ht="21.75" customHeight="1" x14ac:dyDescent="0.4">
      <c r="A158" s="71"/>
      <c r="B158" s="3"/>
      <c r="C158" s="3"/>
      <c r="D158" s="4"/>
      <c r="E158" s="4"/>
      <c r="F158" s="3"/>
      <c r="G158" s="3"/>
      <c r="H158" s="4"/>
      <c r="I158" s="5"/>
      <c r="J158" s="4"/>
      <c r="K158" s="3"/>
      <c r="L158" s="3"/>
      <c r="M158" s="3"/>
      <c r="N158" s="3"/>
      <c r="O158" s="4"/>
      <c r="P158" s="3"/>
      <c r="Q158" s="9"/>
      <c r="R158" s="10"/>
      <c r="S158" s="10"/>
      <c r="T158" s="10"/>
    </row>
    <row r="159" spans="1:20" ht="21.75" customHeight="1" x14ac:dyDescent="0.4">
      <c r="A159" s="71"/>
      <c r="B159" s="3"/>
      <c r="C159" s="3"/>
      <c r="D159" s="4"/>
      <c r="E159" s="4"/>
      <c r="F159" s="3"/>
      <c r="G159" s="3"/>
      <c r="H159" s="4"/>
      <c r="I159" s="5"/>
      <c r="J159" s="4"/>
      <c r="K159" s="3"/>
      <c r="L159" s="3"/>
      <c r="M159" s="3"/>
      <c r="N159" s="3"/>
      <c r="O159" s="4"/>
      <c r="P159" s="3"/>
      <c r="Q159" s="9"/>
      <c r="R159" s="10"/>
      <c r="S159" s="10"/>
      <c r="T159" s="10"/>
    </row>
    <row r="160" spans="1:20" ht="21.75" customHeight="1" x14ac:dyDescent="0.4">
      <c r="A160" s="71"/>
      <c r="B160" s="3"/>
      <c r="C160" s="3"/>
      <c r="D160" s="4"/>
      <c r="E160" s="4"/>
      <c r="F160" s="3"/>
      <c r="G160" s="3"/>
      <c r="H160" s="4"/>
      <c r="I160" s="5"/>
      <c r="J160" s="4"/>
      <c r="K160" s="3"/>
      <c r="L160" s="3"/>
      <c r="M160" s="3"/>
      <c r="N160" s="3"/>
      <c r="O160" s="4"/>
      <c r="P160" s="3"/>
      <c r="Q160" s="9"/>
      <c r="R160" s="10"/>
      <c r="S160" s="10"/>
      <c r="T160" s="10"/>
    </row>
    <row r="161" spans="1:20" ht="21.75" customHeight="1" x14ac:dyDescent="0.4">
      <c r="A161" s="71"/>
      <c r="B161" s="3"/>
      <c r="C161" s="3"/>
      <c r="D161" s="4"/>
      <c r="E161" s="4"/>
      <c r="F161" s="3"/>
      <c r="G161" s="3"/>
      <c r="H161" s="4"/>
      <c r="I161" s="5"/>
      <c r="J161" s="4"/>
      <c r="K161" s="3"/>
      <c r="L161" s="3"/>
      <c r="M161" s="3"/>
      <c r="N161" s="3"/>
      <c r="O161" s="4"/>
      <c r="P161" s="3"/>
      <c r="Q161" s="9"/>
      <c r="R161" s="10"/>
      <c r="S161" s="10"/>
      <c r="T161" s="10"/>
    </row>
    <row r="162" spans="1:20" ht="21.75" customHeight="1" x14ac:dyDescent="0.4">
      <c r="A162" s="71"/>
      <c r="B162" s="3"/>
      <c r="C162" s="3"/>
      <c r="D162" s="4"/>
      <c r="E162" s="4"/>
      <c r="F162" s="3"/>
      <c r="G162" s="3"/>
      <c r="H162" s="4"/>
      <c r="I162" s="5"/>
      <c r="J162" s="4"/>
      <c r="K162" s="3"/>
      <c r="L162" s="3"/>
      <c r="M162" s="3"/>
      <c r="N162" s="3"/>
      <c r="O162" s="4"/>
      <c r="P162" s="3"/>
      <c r="Q162" s="9"/>
      <c r="R162" s="10"/>
      <c r="S162" s="10"/>
      <c r="T162" s="10"/>
    </row>
    <row r="163" spans="1:20" ht="21.75" customHeight="1" x14ac:dyDescent="0.4">
      <c r="A163" s="71"/>
      <c r="B163" s="3"/>
      <c r="C163" s="3"/>
      <c r="D163" s="4"/>
      <c r="E163" s="4"/>
      <c r="F163" s="3"/>
      <c r="G163" s="3"/>
      <c r="H163" s="4"/>
      <c r="I163" s="5"/>
      <c r="J163" s="4"/>
      <c r="K163" s="3"/>
      <c r="L163" s="3"/>
      <c r="M163" s="3"/>
      <c r="N163" s="3"/>
      <c r="O163" s="4"/>
      <c r="P163" s="3"/>
      <c r="Q163" s="9"/>
      <c r="R163" s="10"/>
      <c r="S163" s="10"/>
      <c r="T163" s="10"/>
    </row>
    <row r="164" spans="1:20" ht="21.75" customHeight="1" x14ac:dyDescent="0.4">
      <c r="A164" s="71"/>
      <c r="B164" s="3"/>
      <c r="C164" s="3"/>
      <c r="D164" s="4"/>
      <c r="E164" s="4"/>
      <c r="F164" s="3"/>
      <c r="G164" s="3"/>
      <c r="H164" s="4"/>
      <c r="I164" s="5"/>
      <c r="J164" s="4"/>
      <c r="K164" s="3"/>
      <c r="L164" s="3"/>
      <c r="M164" s="3"/>
      <c r="N164" s="3"/>
      <c r="O164" s="4"/>
      <c r="P164" s="3"/>
      <c r="Q164" s="9"/>
      <c r="R164" s="10"/>
      <c r="S164" s="10"/>
      <c r="T164" s="10"/>
    </row>
    <row r="165" spans="1:20" ht="21.75" customHeight="1" x14ac:dyDescent="0.4">
      <c r="A165" s="71"/>
      <c r="B165" s="3"/>
      <c r="C165" s="3"/>
      <c r="D165" s="4"/>
      <c r="E165" s="4"/>
      <c r="F165" s="3"/>
      <c r="G165" s="3"/>
      <c r="H165" s="4"/>
      <c r="I165" s="5"/>
      <c r="J165" s="4"/>
      <c r="K165" s="3"/>
      <c r="L165" s="3"/>
      <c r="M165" s="3"/>
      <c r="N165" s="3"/>
      <c r="O165" s="4"/>
      <c r="P165" s="3"/>
      <c r="Q165" s="9"/>
      <c r="R165" s="10"/>
      <c r="S165" s="10"/>
      <c r="T165" s="10"/>
    </row>
    <row r="166" spans="1:20" ht="21.75" customHeight="1" x14ac:dyDescent="0.4">
      <c r="A166" s="71"/>
      <c r="B166" s="3"/>
      <c r="C166" s="3"/>
      <c r="D166" s="4"/>
      <c r="E166" s="4"/>
      <c r="F166" s="3"/>
      <c r="G166" s="3"/>
      <c r="H166" s="4"/>
      <c r="I166" s="5"/>
      <c r="J166" s="4"/>
      <c r="K166" s="3"/>
      <c r="L166" s="3"/>
      <c r="M166" s="3"/>
      <c r="N166" s="3"/>
      <c r="O166" s="4"/>
      <c r="P166" s="3"/>
      <c r="Q166" s="9"/>
      <c r="R166" s="10"/>
      <c r="S166" s="10"/>
      <c r="T166" s="10"/>
    </row>
    <row r="167" spans="1:20" ht="21.75" customHeight="1" x14ac:dyDescent="0.4">
      <c r="A167" s="71"/>
      <c r="B167" s="3"/>
      <c r="C167" s="3"/>
      <c r="D167" s="4"/>
      <c r="E167" s="4"/>
      <c r="F167" s="3"/>
      <c r="G167" s="3"/>
      <c r="H167" s="4"/>
      <c r="I167" s="5"/>
      <c r="J167" s="4"/>
      <c r="K167" s="3"/>
      <c r="L167" s="3"/>
      <c r="M167" s="3"/>
      <c r="N167" s="3"/>
      <c r="O167" s="4"/>
      <c r="P167" s="3"/>
      <c r="Q167" s="9"/>
      <c r="R167" s="10"/>
      <c r="S167" s="10"/>
      <c r="T167" s="10"/>
    </row>
    <row r="168" spans="1:20" ht="21.75" customHeight="1" x14ac:dyDescent="0.4">
      <c r="A168" s="71"/>
      <c r="B168" s="3"/>
      <c r="C168" s="3"/>
      <c r="D168" s="4"/>
      <c r="E168" s="4"/>
      <c r="F168" s="3"/>
      <c r="G168" s="3"/>
      <c r="H168" s="4"/>
      <c r="I168" s="5"/>
      <c r="J168" s="4"/>
      <c r="K168" s="3"/>
      <c r="L168" s="3"/>
      <c r="M168" s="3"/>
      <c r="N168" s="3"/>
      <c r="O168" s="4"/>
      <c r="P168" s="3"/>
      <c r="Q168" s="9"/>
      <c r="R168" s="10"/>
      <c r="S168" s="10"/>
      <c r="T168" s="10"/>
    </row>
    <row r="169" spans="1:20" ht="21.75" customHeight="1" x14ac:dyDescent="0.4">
      <c r="A169" s="71"/>
      <c r="B169" s="3"/>
      <c r="C169" s="3"/>
      <c r="D169" s="4"/>
      <c r="E169" s="4"/>
      <c r="F169" s="3"/>
      <c r="G169" s="3"/>
      <c r="H169" s="4"/>
      <c r="I169" s="5"/>
      <c r="J169" s="4"/>
      <c r="K169" s="3"/>
      <c r="L169" s="3"/>
      <c r="M169" s="3"/>
      <c r="N169" s="3"/>
      <c r="O169" s="4"/>
      <c r="P169" s="3"/>
      <c r="Q169" s="9"/>
      <c r="R169" s="10"/>
      <c r="S169" s="10"/>
      <c r="T169" s="10"/>
    </row>
    <row r="170" spans="1:20" ht="21.75" customHeight="1" x14ac:dyDescent="0.4">
      <c r="A170" s="71"/>
      <c r="B170" s="3"/>
      <c r="C170" s="3"/>
      <c r="D170" s="4"/>
      <c r="E170" s="4"/>
      <c r="F170" s="3"/>
      <c r="G170" s="3"/>
      <c r="H170" s="4"/>
      <c r="I170" s="5"/>
      <c r="J170" s="4"/>
      <c r="K170" s="3"/>
      <c r="L170" s="3"/>
      <c r="M170" s="3"/>
      <c r="N170" s="3"/>
      <c r="O170" s="4"/>
      <c r="P170" s="3"/>
      <c r="Q170" s="9"/>
      <c r="R170" s="10"/>
      <c r="S170" s="10"/>
      <c r="T170" s="10"/>
    </row>
    <row r="171" spans="1:20" ht="21.75" customHeight="1" x14ac:dyDescent="0.4">
      <c r="A171" s="71"/>
      <c r="B171" s="3"/>
      <c r="C171" s="3"/>
      <c r="D171" s="4"/>
      <c r="E171" s="4"/>
      <c r="F171" s="3"/>
      <c r="G171" s="3"/>
      <c r="H171" s="4"/>
      <c r="I171" s="5"/>
      <c r="J171" s="4"/>
      <c r="K171" s="3"/>
      <c r="L171" s="3"/>
      <c r="M171" s="3"/>
      <c r="N171" s="3"/>
      <c r="O171" s="4"/>
      <c r="P171" s="3"/>
      <c r="Q171" s="9"/>
      <c r="R171" s="10"/>
      <c r="S171" s="10"/>
      <c r="T171" s="10"/>
    </row>
    <row r="172" spans="1:20" ht="21.75" customHeight="1" x14ac:dyDescent="0.4">
      <c r="A172" s="71"/>
      <c r="B172" s="3"/>
      <c r="C172" s="3"/>
      <c r="D172" s="4"/>
      <c r="E172" s="4"/>
      <c r="F172" s="3"/>
      <c r="G172" s="3"/>
      <c r="H172" s="4"/>
      <c r="I172" s="5"/>
      <c r="J172" s="4"/>
      <c r="K172" s="3"/>
      <c r="L172" s="3"/>
      <c r="M172" s="3"/>
      <c r="N172" s="3"/>
      <c r="O172" s="4"/>
      <c r="P172" s="3"/>
      <c r="Q172" s="9"/>
      <c r="R172" s="10"/>
      <c r="S172" s="10"/>
      <c r="T172" s="10"/>
    </row>
    <row r="173" spans="1:20" ht="21.75" customHeight="1" x14ac:dyDescent="0.4">
      <c r="A173" s="71"/>
      <c r="B173" s="3"/>
      <c r="C173" s="3"/>
      <c r="D173" s="4"/>
      <c r="E173" s="4"/>
      <c r="F173" s="3"/>
      <c r="G173" s="3"/>
      <c r="H173" s="4"/>
      <c r="I173" s="5"/>
      <c r="J173" s="4"/>
      <c r="K173" s="3"/>
      <c r="L173" s="3"/>
      <c r="M173" s="3"/>
      <c r="N173" s="3"/>
      <c r="O173" s="4"/>
      <c r="P173" s="3"/>
      <c r="Q173" s="9"/>
      <c r="R173" s="10"/>
      <c r="S173" s="10"/>
      <c r="T173" s="10"/>
    </row>
    <row r="174" spans="1:20" ht="21.75" customHeight="1" x14ac:dyDescent="0.4">
      <c r="A174" s="71"/>
      <c r="B174" s="3"/>
      <c r="C174" s="3"/>
      <c r="D174" s="4"/>
      <c r="E174" s="4"/>
      <c r="F174" s="3"/>
      <c r="G174" s="3"/>
      <c r="H174" s="4"/>
      <c r="I174" s="5"/>
      <c r="J174" s="4"/>
      <c r="K174" s="3"/>
      <c r="L174" s="3"/>
      <c r="M174" s="3"/>
      <c r="N174" s="3"/>
      <c r="O174" s="4"/>
      <c r="P174" s="3"/>
      <c r="Q174" s="9"/>
      <c r="R174" s="10"/>
      <c r="S174" s="10"/>
      <c r="T174" s="10"/>
    </row>
    <row r="175" spans="1:20" ht="21.75" customHeight="1" x14ac:dyDescent="0.4">
      <c r="A175" s="71"/>
      <c r="B175" s="3"/>
      <c r="C175" s="3"/>
      <c r="D175" s="4"/>
      <c r="E175" s="4"/>
      <c r="F175" s="3"/>
      <c r="G175" s="3"/>
      <c r="H175" s="4"/>
      <c r="I175" s="5"/>
      <c r="J175" s="4"/>
      <c r="K175" s="3"/>
      <c r="L175" s="3"/>
      <c r="M175" s="3"/>
      <c r="N175" s="3"/>
      <c r="O175" s="4"/>
      <c r="P175" s="3"/>
      <c r="Q175" s="9"/>
      <c r="R175" s="10"/>
      <c r="S175" s="10"/>
      <c r="T175" s="10"/>
    </row>
    <row r="176" spans="1:20" ht="21.75" customHeight="1" x14ac:dyDescent="0.4">
      <c r="A176" s="71"/>
      <c r="B176" s="3"/>
      <c r="C176" s="3"/>
      <c r="D176" s="4"/>
      <c r="E176" s="4"/>
      <c r="F176" s="3"/>
      <c r="G176" s="3"/>
      <c r="H176" s="4"/>
      <c r="I176" s="5"/>
      <c r="J176" s="4"/>
      <c r="K176" s="3"/>
      <c r="L176" s="3"/>
      <c r="M176" s="3"/>
      <c r="N176" s="3"/>
      <c r="O176" s="4"/>
      <c r="P176" s="3"/>
      <c r="Q176" s="9"/>
      <c r="R176" s="10"/>
      <c r="S176" s="10"/>
      <c r="T176" s="10"/>
    </row>
    <row r="177" spans="1:20" ht="21.75" customHeight="1" x14ac:dyDescent="0.4">
      <c r="A177" s="71"/>
      <c r="B177" s="3"/>
      <c r="C177" s="3"/>
      <c r="D177" s="4"/>
      <c r="E177" s="4"/>
      <c r="F177" s="3"/>
      <c r="G177" s="3"/>
      <c r="H177" s="4"/>
      <c r="I177" s="5"/>
      <c r="J177" s="4"/>
      <c r="K177" s="3"/>
      <c r="L177" s="3"/>
      <c r="M177" s="3"/>
      <c r="N177" s="3"/>
      <c r="O177" s="4"/>
      <c r="P177" s="3"/>
      <c r="Q177" s="9"/>
      <c r="R177" s="10"/>
      <c r="S177" s="10"/>
      <c r="T177" s="10"/>
    </row>
    <row r="178" spans="1:20" ht="21.75" customHeight="1" x14ac:dyDescent="0.4">
      <c r="A178" s="71"/>
      <c r="B178" s="3"/>
      <c r="C178" s="3"/>
      <c r="D178" s="4"/>
      <c r="E178" s="4"/>
      <c r="F178" s="3"/>
      <c r="G178" s="3"/>
      <c r="H178" s="4"/>
      <c r="I178" s="5"/>
      <c r="J178" s="4"/>
      <c r="K178" s="3"/>
      <c r="L178" s="3"/>
      <c r="M178" s="3"/>
      <c r="N178" s="3"/>
      <c r="O178" s="4"/>
      <c r="P178" s="3"/>
      <c r="Q178" s="9"/>
      <c r="R178" s="10"/>
      <c r="S178" s="10"/>
      <c r="T178" s="10"/>
    </row>
    <row r="179" spans="1:20" ht="21.75" customHeight="1" x14ac:dyDescent="0.4">
      <c r="A179" s="71"/>
      <c r="B179" s="3"/>
      <c r="C179" s="3"/>
      <c r="D179" s="4"/>
      <c r="E179" s="4"/>
      <c r="F179" s="3"/>
      <c r="G179" s="3"/>
      <c r="H179" s="4"/>
      <c r="I179" s="5"/>
      <c r="J179" s="4"/>
      <c r="K179" s="3"/>
      <c r="L179" s="3"/>
      <c r="M179" s="3"/>
      <c r="N179" s="3"/>
      <c r="O179" s="4"/>
      <c r="P179" s="3"/>
      <c r="Q179" s="9"/>
      <c r="R179" s="10"/>
      <c r="S179" s="10"/>
      <c r="T179" s="10"/>
    </row>
    <row r="180" spans="1:20" ht="21.75" customHeight="1" x14ac:dyDescent="0.4">
      <c r="A180" s="71"/>
      <c r="B180" s="3"/>
      <c r="C180" s="3"/>
      <c r="D180" s="4"/>
      <c r="E180" s="4"/>
      <c r="F180" s="3"/>
      <c r="G180" s="3"/>
      <c r="H180" s="4"/>
      <c r="I180" s="5"/>
      <c r="J180" s="4"/>
      <c r="K180" s="3"/>
      <c r="L180" s="3"/>
      <c r="M180" s="3"/>
      <c r="N180" s="3"/>
      <c r="O180" s="4"/>
      <c r="P180" s="3"/>
      <c r="Q180" s="9"/>
      <c r="R180" s="10"/>
      <c r="S180" s="10"/>
      <c r="T180" s="10"/>
    </row>
    <row r="181" spans="1:20" ht="21.75" customHeight="1" x14ac:dyDescent="0.4">
      <c r="A181" s="71"/>
      <c r="B181" s="3"/>
      <c r="C181" s="3"/>
      <c r="D181" s="4"/>
      <c r="E181" s="4"/>
      <c r="F181" s="3"/>
      <c r="G181" s="3"/>
      <c r="H181" s="4"/>
      <c r="I181" s="5"/>
      <c r="J181" s="4"/>
      <c r="K181" s="3"/>
      <c r="L181" s="3"/>
      <c r="M181" s="3"/>
      <c r="N181" s="3"/>
      <c r="O181" s="4"/>
      <c r="P181" s="3"/>
      <c r="Q181" s="9"/>
      <c r="R181" s="10"/>
      <c r="S181" s="10"/>
      <c r="T181" s="10"/>
    </row>
    <row r="182" spans="1:20" ht="21.75" customHeight="1" x14ac:dyDescent="0.4">
      <c r="A182" s="71"/>
      <c r="B182" s="3"/>
      <c r="C182" s="3"/>
      <c r="D182" s="4"/>
      <c r="E182" s="4"/>
      <c r="F182" s="3"/>
      <c r="G182" s="3"/>
      <c r="H182" s="4"/>
      <c r="I182" s="5"/>
      <c r="J182" s="4"/>
      <c r="K182" s="3"/>
      <c r="L182" s="3"/>
      <c r="M182" s="3"/>
      <c r="N182" s="3"/>
      <c r="O182" s="4"/>
      <c r="P182" s="3"/>
      <c r="Q182" s="9"/>
      <c r="R182" s="10"/>
      <c r="S182" s="10"/>
      <c r="T182" s="10"/>
    </row>
    <row r="183" spans="1:20" ht="21.75" customHeight="1" x14ac:dyDescent="0.4">
      <c r="A183" s="71"/>
      <c r="B183" s="3"/>
      <c r="C183" s="3"/>
      <c r="D183" s="4"/>
      <c r="E183" s="4"/>
      <c r="F183" s="3"/>
      <c r="G183" s="3"/>
      <c r="H183" s="4"/>
      <c r="I183" s="5"/>
      <c r="J183" s="4"/>
      <c r="K183" s="3"/>
      <c r="L183" s="3"/>
      <c r="M183" s="3"/>
      <c r="N183" s="3"/>
      <c r="O183" s="4"/>
      <c r="P183" s="3"/>
      <c r="Q183" s="9"/>
      <c r="R183" s="10"/>
      <c r="S183" s="10"/>
      <c r="T183" s="10"/>
    </row>
    <row r="184" spans="1:20" ht="21.75" customHeight="1" x14ac:dyDescent="0.4">
      <c r="A184" s="71"/>
      <c r="B184" s="3"/>
      <c r="C184" s="3"/>
      <c r="D184" s="4"/>
      <c r="E184" s="4"/>
      <c r="F184" s="3"/>
      <c r="G184" s="3"/>
      <c r="H184" s="4"/>
      <c r="I184" s="5"/>
      <c r="J184" s="4"/>
      <c r="K184" s="3"/>
      <c r="L184" s="3"/>
      <c r="M184" s="3"/>
      <c r="N184" s="3"/>
      <c r="O184" s="4"/>
      <c r="P184" s="3"/>
      <c r="Q184" s="9"/>
      <c r="R184" s="10"/>
      <c r="S184" s="10"/>
      <c r="T184" s="10"/>
    </row>
    <row r="185" spans="1:20" ht="21.75" customHeight="1" x14ac:dyDescent="0.4">
      <c r="A185" s="71"/>
      <c r="B185" s="3"/>
      <c r="C185" s="3"/>
      <c r="D185" s="4"/>
      <c r="E185" s="4"/>
      <c r="F185" s="3"/>
      <c r="G185" s="3"/>
      <c r="H185" s="4"/>
      <c r="I185" s="5"/>
      <c r="J185" s="4"/>
      <c r="K185" s="3"/>
      <c r="L185" s="3"/>
      <c r="M185" s="3"/>
      <c r="N185" s="3"/>
      <c r="O185" s="4"/>
      <c r="P185" s="3"/>
      <c r="Q185" s="9"/>
      <c r="R185" s="10"/>
      <c r="S185" s="10"/>
      <c r="T185" s="10"/>
    </row>
    <row r="186" spans="1:20" ht="21.75" customHeight="1" x14ac:dyDescent="0.4">
      <c r="A186" s="71"/>
      <c r="B186" s="3"/>
      <c r="C186" s="3"/>
      <c r="D186" s="4"/>
      <c r="E186" s="4"/>
      <c r="F186" s="3"/>
      <c r="G186" s="3"/>
      <c r="H186" s="4"/>
      <c r="I186" s="5"/>
      <c r="J186" s="4"/>
      <c r="K186" s="3"/>
      <c r="L186" s="3"/>
      <c r="M186" s="3"/>
      <c r="N186" s="3"/>
      <c r="O186" s="4"/>
      <c r="P186" s="3"/>
      <c r="Q186" s="9"/>
      <c r="R186" s="10"/>
      <c r="S186" s="10"/>
      <c r="T186" s="10"/>
    </row>
    <row r="187" spans="1:20" ht="21.75" customHeight="1" x14ac:dyDescent="0.4">
      <c r="A187" s="71"/>
      <c r="B187" s="3"/>
      <c r="C187" s="3"/>
      <c r="D187" s="4"/>
      <c r="E187" s="4"/>
      <c r="F187" s="3"/>
      <c r="G187" s="3"/>
      <c r="H187" s="4"/>
      <c r="I187" s="5"/>
      <c r="J187" s="4"/>
      <c r="K187" s="3"/>
      <c r="L187" s="3"/>
      <c r="M187" s="3"/>
      <c r="N187" s="3"/>
      <c r="O187" s="4"/>
      <c r="P187" s="3"/>
      <c r="Q187" s="9"/>
      <c r="R187" s="10"/>
      <c r="S187" s="10"/>
      <c r="T187" s="10"/>
    </row>
    <row r="188" spans="1:20" ht="21.75" customHeight="1" x14ac:dyDescent="0.4">
      <c r="A188" s="71"/>
      <c r="B188" s="3"/>
      <c r="C188" s="3"/>
      <c r="D188" s="4"/>
      <c r="E188" s="4"/>
      <c r="F188" s="3"/>
      <c r="G188" s="3"/>
      <c r="H188" s="4"/>
      <c r="I188" s="5"/>
      <c r="J188" s="4"/>
      <c r="K188" s="3"/>
      <c r="L188" s="3"/>
      <c r="M188" s="3"/>
      <c r="N188" s="3"/>
      <c r="O188" s="4"/>
      <c r="P188" s="3"/>
      <c r="Q188" s="9"/>
      <c r="R188" s="10"/>
      <c r="S188" s="10"/>
      <c r="T188" s="10"/>
    </row>
    <row r="189" spans="1:20" ht="21.75" customHeight="1" x14ac:dyDescent="0.4">
      <c r="A189" s="71"/>
      <c r="B189" s="3"/>
      <c r="C189" s="3"/>
      <c r="D189" s="4"/>
      <c r="E189" s="4"/>
      <c r="F189" s="3"/>
      <c r="G189" s="3"/>
      <c r="H189" s="4"/>
      <c r="I189" s="5"/>
      <c r="J189" s="4"/>
      <c r="K189" s="3"/>
      <c r="L189" s="3"/>
      <c r="M189" s="3"/>
      <c r="N189" s="3"/>
      <c r="O189" s="4"/>
      <c r="P189" s="3"/>
      <c r="Q189" s="9"/>
      <c r="R189" s="10"/>
      <c r="S189" s="10"/>
      <c r="T189" s="10"/>
    </row>
    <row r="190" spans="1:20" ht="21.75" customHeight="1" x14ac:dyDescent="0.4">
      <c r="A190" s="71"/>
      <c r="B190" s="3"/>
      <c r="C190" s="3"/>
      <c r="D190" s="4"/>
      <c r="E190" s="4"/>
      <c r="F190" s="3"/>
      <c r="G190" s="3"/>
      <c r="H190" s="4"/>
      <c r="I190" s="5"/>
      <c r="J190" s="4"/>
      <c r="K190" s="3"/>
      <c r="L190" s="3"/>
      <c r="M190" s="3"/>
      <c r="N190" s="3"/>
      <c r="O190" s="4"/>
      <c r="P190" s="3"/>
      <c r="Q190" s="9"/>
      <c r="R190" s="10"/>
      <c r="S190" s="10"/>
      <c r="T190" s="10"/>
    </row>
    <row r="191" spans="1:20" ht="21.75" customHeight="1" x14ac:dyDescent="0.4">
      <c r="A191" s="71"/>
      <c r="B191" s="3"/>
      <c r="C191" s="3"/>
      <c r="D191" s="4"/>
      <c r="E191" s="4"/>
      <c r="F191" s="3"/>
      <c r="G191" s="3"/>
      <c r="H191" s="4"/>
      <c r="I191" s="5"/>
      <c r="J191" s="4"/>
      <c r="K191" s="3"/>
      <c r="L191" s="3"/>
      <c r="M191" s="3"/>
      <c r="N191" s="3"/>
      <c r="O191" s="4"/>
      <c r="P191" s="3"/>
      <c r="Q191" s="9"/>
      <c r="R191" s="10"/>
      <c r="S191" s="10"/>
      <c r="T191" s="10"/>
    </row>
    <row r="192" spans="1:20" ht="21.75" customHeight="1" x14ac:dyDescent="0.4">
      <c r="A192" s="71"/>
      <c r="B192" s="3"/>
      <c r="C192" s="3"/>
      <c r="D192" s="4"/>
      <c r="E192" s="4"/>
      <c r="F192" s="3"/>
      <c r="G192" s="3"/>
      <c r="H192" s="4"/>
      <c r="I192" s="5"/>
      <c r="J192" s="4"/>
      <c r="K192" s="3"/>
      <c r="L192" s="3"/>
      <c r="M192" s="3"/>
      <c r="N192" s="3"/>
      <c r="O192" s="4"/>
      <c r="P192" s="3"/>
      <c r="Q192" s="9"/>
      <c r="R192" s="10"/>
      <c r="S192" s="10"/>
      <c r="T192" s="10"/>
    </row>
    <row r="193" spans="1:20" ht="21.75" customHeight="1" x14ac:dyDescent="0.4">
      <c r="A193" s="71"/>
      <c r="B193" s="3"/>
      <c r="C193" s="3"/>
      <c r="D193" s="4"/>
      <c r="E193" s="4"/>
      <c r="F193" s="3"/>
      <c r="G193" s="3"/>
      <c r="H193" s="4"/>
      <c r="I193" s="5"/>
      <c r="J193" s="4"/>
      <c r="K193" s="3"/>
      <c r="L193" s="3"/>
      <c r="M193" s="3"/>
      <c r="N193" s="3"/>
      <c r="O193" s="4"/>
      <c r="P193" s="3"/>
      <c r="Q193" s="9"/>
      <c r="R193" s="10"/>
      <c r="S193" s="10"/>
      <c r="T193" s="10"/>
    </row>
    <row r="194" spans="1:20" ht="21.75" customHeight="1" x14ac:dyDescent="0.4">
      <c r="A194" s="71"/>
      <c r="B194" s="3"/>
      <c r="C194" s="3"/>
      <c r="D194" s="4"/>
      <c r="E194" s="4"/>
      <c r="F194" s="3"/>
      <c r="G194" s="3"/>
      <c r="H194" s="4"/>
      <c r="I194" s="5"/>
      <c r="J194" s="4"/>
      <c r="K194" s="3"/>
      <c r="L194" s="3"/>
      <c r="M194" s="3"/>
      <c r="N194" s="3"/>
      <c r="O194" s="4"/>
      <c r="P194" s="3"/>
      <c r="Q194" s="9"/>
      <c r="R194" s="10"/>
      <c r="S194" s="10"/>
      <c r="T194" s="10"/>
    </row>
    <row r="195" spans="1:20" ht="21.75" customHeight="1" x14ac:dyDescent="0.4">
      <c r="A195" s="71"/>
      <c r="B195" s="3"/>
      <c r="C195" s="3"/>
      <c r="D195" s="4"/>
      <c r="E195" s="4"/>
      <c r="F195" s="3"/>
      <c r="G195" s="3"/>
      <c r="H195" s="4"/>
      <c r="I195" s="5"/>
      <c r="J195" s="4"/>
      <c r="K195" s="3"/>
      <c r="L195" s="3"/>
      <c r="M195" s="3"/>
      <c r="N195" s="3"/>
      <c r="O195" s="4"/>
      <c r="P195" s="3"/>
      <c r="Q195" s="9"/>
      <c r="R195" s="10"/>
      <c r="S195" s="10"/>
      <c r="T195" s="10"/>
    </row>
    <row r="196" spans="1:20" ht="21.75" customHeight="1" x14ac:dyDescent="0.4">
      <c r="A196" s="71"/>
      <c r="B196" s="3"/>
      <c r="C196" s="3"/>
      <c r="D196" s="4"/>
      <c r="E196" s="4"/>
      <c r="F196" s="3"/>
      <c r="G196" s="3"/>
      <c r="H196" s="4"/>
      <c r="I196" s="5"/>
      <c r="J196" s="4"/>
      <c r="K196" s="3"/>
      <c r="L196" s="3"/>
      <c r="M196" s="3"/>
      <c r="N196" s="3"/>
      <c r="O196" s="4"/>
      <c r="P196" s="3"/>
      <c r="Q196" s="9"/>
      <c r="R196" s="10"/>
      <c r="S196" s="10"/>
      <c r="T196" s="10"/>
    </row>
    <row r="197" spans="1:20" ht="21.75" customHeight="1" x14ac:dyDescent="0.4">
      <c r="A197" s="71"/>
      <c r="B197" s="3"/>
      <c r="C197" s="3"/>
      <c r="D197" s="4"/>
      <c r="E197" s="4"/>
      <c r="F197" s="3"/>
      <c r="G197" s="3"/>
      <c r="H197" s="4"/>
      <c r="I197" s="5"/>
      <c r="J197" s="4"/>
      <c r="K197" s="3"/>
      <c r="L197" s="3"/>
      <c r="M197" s="3"/>
      <c r="N197" s="3"/>
      <c r="O197" s="4"/>
      <c r="P197" s="3"/>
      <c r="Q197" s="9"/>
      <c r="R197" s="10"/>
      <c r="S197" s="10"/>
      <c r="T197" s="10"/>
    </row>
    <row r="198" spans="1:20" ht="21.75" customHeight="1" x14ac:dyDescent="0.4">
      <c r="A198" s="71"/>
      <c r="B198" s="3"/>
      <c r="C198" s="3"/>
      <c r="D198" s="4"/>
      <c r="E198" s="4"/>
      <c r="F198" s="3"/>
      <c r="G198" s="3"/>
      <c r="H198" s="4"/>
      <c r="I198" s="5"/>
      <c r="J198" s="4"/>
      <c r="K198" s="3"/>
      <c r="L198" s="3"/>
      <c r="M198" s="3"/>
      <c r="N198" s="3"/>
      <c r="O198" s="4"/>
      <c r="P198" s="3"/>
      <c r="Q198" s="9"/>
      <c r="R198" s="10"/>
      <c r="S198" s="10"/>
      <c r="T198" s="10"/>
    </row>
    <row r="199" spans="1:20" ht="21.75" customHeight="1" x14ac:dyDescent="0.4">
      <c r="A199" s="71"/>
      <c r="B199" s="3"/>
      <c r="C199" s="3"/>
      <c r="D199" s="4"/>
      <c r="E199" s="4"/>
      <c r="F199" s="3"/>
      <c r="G199" s="3"/>
      <c r="H199" s="4"/>
      <c r="I199" s="5"/>
      <c r="J199" s="4"/>
      <c r="K199" s="3"/>
      <c r="L199" s="3"/>
      <c r="M199" s="3"/>
      <c r="N199" s="3"/>
      <c r="O199" s="4"/>
      <c r="P199" s="3"/>
      <c r="Q199" s="9"/>
      <c r="R199" s="10"/>
      <c r="S199" s="10"/>
      <c r="T199" s="10"/>
    </row>
    <row r="200" spans="1:20" ht="21.75" customHeight="1" x14ac:dyDescent="0.4">
      <c r="A200" s="71"/>
      <c r="B200" s="3"/>
      <c r="C200" s="3"/>
      <c r="D200" s="4"/>
      <c r="E200" s="4"/>
      <c r="F200" s="3"/>
      <c r="G200" s="3"/>
      <c r="H200" s="4"/>
      <c r="I200" s="5"/>
      <c r="J200" s="4"/>
      <c r="K200" s="3"/>
      <c r="L200" s="3"/>
      <c r="M200" s="3"/>
      <c r="N200" s="3"/>
      <c r="O200" s="4"/>
      <c r="P200" s="3"/>
      <c r="Q200" s="9"/>
      <c r="R200" s="10"/>
      <c r="S200" s="10"/>
      <c r="T200" s="10"/>
    </row>
    <row r="201" spans="1:20" ht="21.75" customHeight="1" x14ac:dyDescent="0.4">
      <c r="A201" s="71"/>
      <c r="B201" s="3"/>
      <c r="C201" s="3"/>
      <c r="D201" s="4"/>
      <c r="E201" s="4"/>
      <c r="F201" s="3"/>
      <c r="G201" s="3"/>
      <c r="H201" s="4"/>
      <c r="I201" s="5"/>
      <c r="J201" s="4"/>
      <c r="K201" s="3"/>
      <c r="L201" s="3"/>
      <c r="M201" s="3"/>
      <c r="N201" s="3"/>
      <c r="O201" s="4"/>
      <c r="P201" s="3"/>
      <c r="Q201" s="9"/>
      <c r="R201" s="10"/>
      <c r="S201" s="10"/>
      <c r="T201" s="10"/>
    </row>
    <row r="202" spans="1:20" ht="21.75" customHeight="1" x14ac:dyDescent="0.4">
      <c r="A202" s="71"/>
      <c r="B202" s="3"/>
      <c r="C202" s="3"/>
      <c r="D202" s="4"/>
      <c r="E202" s="4"/>
      <c r="F202" s="3"/>
      <c r="G202" s="3"/>
      <c r="H202" s="4"/>
      <c r="I202" s="5"/>
      <c r="J202" s="4"/>
      <c r="K202" s="3"/>
      <c r="L202" s="3"/>
      <c r="M202" s="3"/>
      <c r="N202" s="3"/>
      <c r="O202" s="4"/>
      <c r="P202" s="3"/>
      <c r="Q202" s="9"/>
      <c r="R202" s="10"/>
      <c r="S202" s="10"/>
      <c r="T202" s="10"/>
    </row>
    <row r="203" spans="1:20" ht="21.75" customHeight="1" x14ac:dyDescent="0.4">
      <c r="A203" s="71"/>
      <c r="B203" s="3"/>
      <c r="C203" s="3"/>
      <c r="D203" s="4"/>
      <c r="E203" s="4"/>
      <c r="F203" s="3"/>
      <c r="G203" s="3"/>
      <c r="H203" s="4"/>
      <c r="I203" s="5"/>
      <c r="J203" s="4"/>
      <c r="K203" s="3"/>
      <c r="L203" s="3"/>
      <c r="M203" s="3"/>
      <c r="N203" s="3"/>
      <c r="O203" s="4"/>
      <c r="P203" s="3"/>
      <c r="Q203" s="9"/>
      <c r="R203" s="10"/>
      <c r="S203" s="10"/>
      <c r="T203" s="10"/>
    </row>
    <row r="204" spans="1:20" ht="21.75" customHeight="1" x14ac:dyDescent="0.4">
      <c r="A204" s="71"/>
      <c r="B204" s="3"/>
      <c r="C204" s="3"/>
      <c r="D204" s="4"/>
      <c r="E204" s="4"/>
      <c r="F204" s="3"/>
      <c r="G204" s="3"/>
      <c r="H204" s="4"/>
      <c r="I204" s="5"/>
      <c r="J204" s="4"/>
      <c r="K204" s="3"/>
      <c r="L204" s="3"/>
      <c r="M204" s="3"/>
      <c r="N204" s="3"/>
      <c r="O204" s="4"/>
      <c r="P204" s="3"/>
      <c r="Q204" s="9"/>
      <c r="R204" s="10"/>
      <c r="S204" s="10"/>
      <c r="T204" s="10"/>
    </row>
    <row r="205" spans="1:20" ht="21.75" customHeight="1" x14ac:dyDescent="0.4">
      <c r="A205" s="71"/>
      <c r="B205" s="3"/>
      <c r="C205" s="3"/>
      <c r="D205" s="4"/>
      <c r="E205" s="4"/>
      <c r="F205" s="3"/>
      <c r="G205" s="3"/>
      <c r="H205" s="4"/>
      <c r="I205" s="5"/>
      <c r="J205" s="4"/>
      <c r="K205" s="3"/>
      <c r="L205" s="3"/>
      <c r="M205" s="3"/>
      <c r="N205" s="3"/>
      <c r="O205" s="4"/>
      <c r="P205" s="3"/>
      <c r="Q205" s="9"/>
      <c r="R205" s="10"/>
      <c r="S205" s="10"/>
      <c r="T205" s="10"/>
    </row>
    <row r="206" spans="1:20" ht="21.75" customHeight="1" x14ac:dyDescent="0.4">
      <c r="A206" s="71"/>
      <c r="B206" s="3"/>
      <c r="C206" s="3"/>
      <c r="D206" s="4"/>
      <c r="E206" s="4"/>
      <c r="F206" s="3"/>
      <c r="G206" s="3"/>
      <c r="H206" s="4"/>
      <c r="I206" s="5"/>
      <c r="J206" s="4"/>
      <c r="K206" s="3"/>
      <c r="L206" s="3"/>
      <c r="M206" s="3"/>
      <c r="N206" s="3"/>
      <c r="O206" s="4"/>
      <c r="P206" s="3"/>
      <c r="Q206" s="9"/>
      <c r="R206" s="10"/>
      <c r="S206" s="10"/>
      <c r="T206" s="10"/>
    </row>
    <row r="207" spans="1:20" ht="21.75" customHeight="1" x14ac:dyDescent="0.4">
      <c r="A207" s="71"/>
      <c r="B207" s="3"/>
      <c r="C207" s="3"/>
      <c r="D207" s="4"/>
      <c r="E207" s="4"/>
      <c r="F207" s="3"/>
      <c r="G207" s="3"/>
      <c r="H207" s="4"/>
      <c r="I207" s="5"/>
      <c r="J207" s="4"/>
      <c r="K207" s="3"/>
      <c r="L207" s="3"/>
      <c r="M207" s="3"/>
      <c r="N207" s="3"/>
      <c r="O207" s="4"/>
      <c r="P207" s="3"/>
      <c r="Q207" s="9"/>
      <c r="R207" s="10"/>
      <c r="S207" s="10"/>
      <c r="T207" s="10"/>
    </row>
    <row r="208" spans="1:20" ht="21.75" customHeight="1" x14ac:dyDescent="0.4">
      <c r="A208" s="71"/>
      <c r="B208" s="3"/>
      <c r="C208" s="3"/>
      <c r="D208" s="4"/>
      <c r="E208" s="4"/>
      <c r="F208" s="3"/>
      <c r="G208" s="3"/>
      <c r="H208" s="4"/>
      <c r="I208" s="5"/>
      <c r="J208" s="4"/>
      <c r="K208" s="3"/>
      <c r="L208" s="3"/>
      <c r="M208" s="3"/>
      <c r="N208" s="3"/>
      <c r="O208" s="4"/>
      <c r="P208" s="3"/>
      <c r="Q208" s="9"/>
      <c r="R208" s="10"/>
      <c r="S208" s="10"/>
      <c r="T208" s="10"/>
    </row>
    <row r="209" spans="1:20" ht="21.75" customHeight="1" x14ac:dyDescent="0.4">
      <c r="A209" s="71"/>
      <c r="B209" s="3"/>
      <c r="C209" s="3"/>
      <c r="D209" s="4"/>
      <c r="E209" s="4"/>
      <c r="F209" s="3"/>
      <c r="G209" s="3"/>
      <c r="H209" s="4"/>
      <c r="I209" s="5"/>
      <c r="J209" s="4"/>
      <c r="K209" s="3"/>
      <c r="L209" s="3"/>
      <c r="M209" s="3"/>
      <c r="N209" s="3"/>
      <c r="O209" s="4"/>
      <c r="P209" s="3"/>
      <c r="Q209" s="9"/>
      <c r="R209" s="10"/>
      <c r="S209" s="10"/>
      <c r="T209" s="10"/>
    </row>
    <row r="210" spans="1:20" ht="21.75" customHeight="1" x14ac:dyDescent="0.4">
      <c r="A210" s="71"/>
      <c r="B210" s="3"/>
      <c r="C210" s="3"/>
      <c r="D210" s="4"/>
      <c r="E210" s="4"/>
      <c r="F210" s="3"/>
      <c r="G210" s="3"/>
      <c r="H210" s="4"/>
      <c r="I210" s="5"/>
      <c r="J210" s="4"/>
      <c r="K210" s="3"/>
      <c r="L210" s="3"/>
      <c r="M210" s="3"/>
      <c r="N210" s="3"/>
      <c r="O210" s="4"/>
      <c r="P210" s="3"/>
      <c r="Q210" s="9"/>
      <c r="R210" s="10"/>
      <c r="S210" s="10"/>
      <c r="T210" s="10"/>
    </row>
    <row r="211" spans="1:20" ht="21.75" customHeight="1" x14ac:dyDescent="0.4">
      <c r="A211" s="71"/>
      <c r="B211" s="3"/>
      <c r="C211" s="3"/>
      <c r="D211" s="4"/>
      <c r="E211" s="4"/>
      <c r="F211" s="3"/>
      <c r="G211" s="3"/>
      <c r="H211" s="4"/>
      <c r="I211" s="5"/>
      <c r="J211" s="4"/>
      <c r="K211" s="3"/>
      <c r="L211" s="3"/>
      <c r="M211" s="3"/>
      <c r="N211" s="3"/>
      <c r="O211" s="4"/>
      <c r="P211" s="3"/>
      <c r="Q211" s="9"/>
      <c r="R211" s="10"/>
      <c r="S211" s="10"/>
      <c r="T211" s="10"/>
    </row>
    <row r="212" spans="1:20" ht="21.75" customHeight="1" x14ac:dyDescent="0.4">
      <c r="A212" s="71"/>
      <c r="B212" s="3"/>
      <c r="C212" s="3"/>
      <c r="D212" s="4"/>
      <c r="E212" s="4"/>
      <c r="F212" s="3"/>
      <c r="G212" s="3"/>
      <c r="H212" s="4"/>
      <c r="I212" s="5"/>
      <c r="J212" s="4"/>
      <c r="K212" s="3"/>
      <c r="L212" s="3"/>
      <c r="M212" s="3"/>
      <c r="N212" s="3"/>
      <c r="O212" s="4"/>
      <c r="P212" s="3"/>
      <c r="Q212" s="9"/>
      <c r="R212" s="10"/>
      <c r="S212" s="10"/>
      <c r="T212" s="10"/>
    </row>
    <row r="213" spans="1:20" ht="21.75" customHeight="1" x14ac:dyDescent="0.4">
      <c r="A213" s="71"/>
      <c r="B213" s="3"/>
      <c r="C213" s="3"/>
      <c r="D213" s="4"/>
      <c r="E213" s="4"/>
      <c r="F213" s="3"/>
      <c r="G213" s="3"/>
      <c r="H213" s="4"/>
      <c r="I213" s="5"/>
      <c r="J213" s="4"/>
      <c r="K213" s="3"/>
      <c r="L213" s="3"/>
      <c r="M213" s="3"/>
      <c r="N213" s="3"/>
      <c r="O213" s="4"/>
      <c r="P213" s="3"/>
      <c r="Q213" s="9"/>
      <c r="R213" s="10"/>
      <c r="S213" s="10"/>
      <c r="T213" s="10"/>
    </row>
    <row r="214" spans="1:20" ht="21.75" customHeight="1" x14ac:dyDescent="0.4">
      <c r="A214" s="71"/>
      <c r="B214" s="3"/>
      <c r="C214" s="3"/>
      <c r="D214" s="4"/>
      <c r="E214" s="4"/>
      <c r="F214" s="3"/>
      <c r="G214" s="3"/>
      <c r="H214" s="4"/>
      <c r="I214" s="5"/>
      <c r="J214" s="4"/>
      <c r="K214" s="3"/>
      <c r="L214" s="3"/>
      <c r="M214" s="3"/>
      <c r="N214" s="3"/>
      <c r="O214" s="4"/>
      <c r="P214" s="3"/>
      <c r="Q214" s="9"/>
      <c r="R214" s="10"/>
      <c r="S214" s="10"/>
      <c r="T214" s="10"/>
    </row>
    <row r="215" spans="1:20" ht="21.75" customHeight="1" x14ac:dyDescent="0.4">
      <c r="A215" s="71"/>
      <c r="B215" s="3"/>
      <c r="C215" s="3"/>
      <c r="D215" s="4"/>
      <c r="E215" s="4"/>
      <c r="F215" s="3"/>
      <c r="G215" s="3"/>
      <c r="H215" s="4"/>
      <c r="I215" s="5"/>
      <c r="J215" s="4"/>
      <c r="K215" s="3"/>
      <c r="L215" s="3"/>
      <c r="M215" s="3"/>
      <c r="N215" s="3"/>
      <c r="O215" s="4"/>
      <c r="P215" s="3"/>
      <c r="Q215" s="9"/>
      <c r="R215" s="10"/>
      <c r="S215" s="10"/>
      <c r="T215" s="10"/>
    </row>
    <row r="216" spans="1:20" ht="21.75" customHeight="1" x14ac:dyDescent="0.4">
      <c r="A216" s="71"/>
      <c r="B216" s="3"/>
      <c r="C216" s="3"/>
      <c r="D216" s="4"/>
      <c r="E216" s="4"/>
      <c r="F216" s="3"/>
      <c r="G216" s="3"/>
      <c r="H216" s="4"/>
      <c r="I216" s="5"/>
      <c r="J216" s="4"/>
      <c r="K216" s="3"/>
      <c r="L216" s="3"/>
      <c r="M216" s="3"/>
      <c r="N216" s="3"/>
      <c r="O216" s="4"/>
      <c r="P216" s="3"/>
      <c r="Q216" s="9"/>
      <c r="R216" s="10"/>
      <c r="S216" s="10"/>
      <c r="T216" s="10"/>
    </row>
    <row r="217" spans="1:20" ht="21.75" customHeight="1" x14ac:dyDescent="0.4">
      <c r="A217" s="71"/>
      <c r="B217" s="3"/>
      <c r="C217" s="3"/>
      <c r="D217" s="4"/>
      <c r="E217" s="4"/>
      <c r="F217" s="3"/>
      <c r="G217" s="3"/>
      <c r="H217" s="4"/>
      <c r="I217" s="5"/>
      <c r="J217" s="4"/>
      <c r="K217" s="3"/>
      <c r="L217" s="3"/>
      <c r="M217" s="3"/>
      <c r="N217" s="3"/>
      <c r="O217" s="4"/>
      <c r="P217" s="3"/>
      <c r="Q217" s="9"/>
      <c r="R217" s="10"/>
      <c r="S217" s="10"/>
      <c r="T217" s="10"/>
    </row>
    <row r="218" spans="1:20" ht="21.75" customHeight="1" x14ac:dyDescent="0.4">
      <c r="A218" s="71"/>
      <c r="B218" s="3"/>
      <c r="C218" s="3"/>
      <c r="D218" s="4"/>
      <c r="E218" s="4"/>
      <c r="F218" s="3"/>
      <c r="G218" s="3"/>
      <c r="H218" s="4"/>
      <c r="I218" s="5"/>
      <c r="J218" s="4"/>
      <c r="K218" s="3"/>
      <c r="L218" s="3"/>
      <c r="M218" s="3"/>
      <c r="N218" s="3"/>
      <c r="O218" s="4"/>
      <c r="P218" s="3"/>
      <c r="Q218" s="9"/>
      <c r="R218" s="10"/>
      <c r="S218" s="10"/>
      <c r="T218" s="10"/>
    </row>
    <row r="219" spans="1:20" ht="21.75" customHeight="1" x14ac:dyDescent="0.4">
      <c r="A219" s="71"/>
      <c r="B219" s="3"/>
      <c r="C219" s="3"/>
      <c r="D219" s="4"/>
      <c r="E219" s="4"/>
      <c r="F219" s="3"/>
      <c r="G219" s="3"/>
      <c r="H219" s="4"/>
      <c r="I219" s="5"/>
      <c r="J219" s="4"/>
      <c r="K219" s="3"/>
      <c r="L219" s="3"/>
      <c r="M219" s="3"/>
      <c r="N219" s="3"/>
      <c r="O219" s="4"/>
      <c r="P219" s="3"/>
      <c r="Q219" s="9"/>
      <c r="R219" s="10"/>
      <c r="S219" s="10"/>
      <c r="T219" s="10"/>
    </row>
    <row r="220" spans="1:20" ht="21.75" customHeight="1" x14ac:dyDescent="0.4">
      <c r="A220" s="71"/>
      <c r="B220" s="3"/>
      <c r="C220" s="3"/>
      <c r="D220" s="4"/>
      <c r="E220" s="4"/>
      <c r="F220" s="3"/>
      <c r="G220" s="3"/>
      <c r="H220" s="4"/>
      <c r="I220" s="5"/>
      <c r="J220" s="4"/>
      <c r="K220" s="3"/>
      <c r="L220" s="3"/>
      <c r="M220" s="3"/>
      <c r="N220" s="3"/>
      <c r="O220" s="4"/>
      <c r="P220" s="3"/>
      <c r="Q220" s="9"/>
      <c r="R220" s="10"/>
      <c r="S220" s="10"/>
      <c r="T220" s="10"/>
    </row>
    <row r="221" spans="1:20" ht="21.75" customHeight="1" x14ac:dyDescent="0.4">
      <c r="A221" s="71"/>
      <c r="B221" s="3"/>
      <c r="C221" s="3"/>
      <c r="D221" s="4"/>
      <c r="E221" s="4"/>
      <c r="F221" s="3"/>
      <c r="G221" s="3"/>
      <c r="H221" s="4"/>
      <c r="I221" s="5"/>
      <c r="J221" s="4"/>
      <c r="K221" s="3"/>
      <c r="L221" s="3"/>
      <c r="M221" s="3"/>
      <c r="N221" s="3"/>
      <c r="O221" s="4"/>
      <c r="P221" s="3"/>
      <c r="Q221" s="9"/>
      <c r="R221" s="10"/>
      <c r="S221" s="10"/>
      <c r="T221" s="10"/>
    </row>
    <row r="222" spans="1:20" ht="21.75" customHeight="1" x14ac:dyDescent="0.4">
      <c r="A222" s="71"/>
      <c r="B222" s="3"/>
      <c r="C222" s="3"/>
      <c r="D222" s="4"/>
      <c r="E222" s="4"/>
      <c r="F222" s="3"/>
      <c r="G222" s="3"/>
      <c r="H222" s="4"/>
      <c r="I222" s="5"/>
      <c r="J222" s="4"/>
      <c r="K222" s="3"/>
      <c r="L222" s="3"/>
      <c r="M222" s="3"/>
      <c r="N222" s="3"/>
      <c r="O222" s="4"/>
      <c r="P222" s="3"/>
      <c r="Q222" s="9"/>
      <c r="R222" s="10"/>
      <c r="S222" s="10"/>
      <c r="T222" s="10"/>
    </row>
    <row r="223" spans="1:20" ht="21.75" customHeight="1" x14ac:dyDescent="0.4">
      <c r="A223" s="71"/>
      <c r="B223" s="3"/>
      <c r="C223" s="3"/>
      <c r="D223" s="4"/>
      <c r="E223" s="4"/>
      <c r="F223" s="3"/>
      <c r="G223" s="3"/>
      <c r="H223" s="4"/>
      <c r="I223" s="5"/>
      <c r="J223" s="4"/>
      <c r="K223" s="3"/>
      <c r="L223" s="3"/>
      <c r="M223" s="3"/>
      <c r="N223" s="3"/>
      <c r="O223" s="4"/>
      <c r="P223" s="3"/>
      <c r="Q223" s="9"/>
      <c r="R223" s="10"/>
      <c r="S223" s="10"/>
      <c r="T223" s="10"/>
    </row>
    <row r="224" spans="1:20" ht="21.75" customHeight="1" x14ac:dyDescent="0.4">
      <c r="A224" s="71"/>
      <c r="B224" s="3"/>
      <c r="C224" s="3"/>
      <c r="D224" s="4"/>
      <c r="E224" s="4"/>
      <c r="F224" s="3"/>
      <c r="G224" s="3"/>
      <c r="H224" s="4"/>
      <c r="I224" s="5"/>
      <c r="J224" s="4"/>
      <c r="K224" s="3"/>
      <c r="L224" s="3"/>
      <c r="M224" s="3"/>
      <c r="N224" s="3"/>
      <c r="O224" s="4"/>
      <c r="P224" s="3"/>
      <c r="Q224" s="9"/>
      <c r="R224" s="10"/>
      <c r="S224" s="10"/>
      <c r="T224" s="10"/>
    </row>
    <row r="225" spans="1:20" ht="21.75" customHeight="1" x14ac:dyDescent="0.4">
      <c r="A225" s="71"/>
      <c r="B225" s="3"/>
      <c r="C225" s="3"/>
      <c r="D225" s="4"/>
      <c r="E225" s="4"/>
      <c r="F225" s="3"/>
      <c r="G225" s="3"/>
      <c r="H225" s="4"/>
      <c r="I225" s="5"/>
      <c r="J225" s="4"/>
      <c r="K225" s="3"/>
      <c r="L225" s="3"/>
      <c r="M225" s="3"/>
      <c r="N225" s="3"/>
      <c r="O225" s="4"/>
      <c r="P225" s="3"/>
      <c r="Q225" s="9"/>
      <c r="R225" s="10"/>
      <c r="S225" s="10"/>
      <c r="T225" s="10"/>
    </row>
    <row r="226" spans="1:20" ht="21.75" customHeight="1" x14ac:dyDescent="0.4">
      <c r="A226" s="71"/>
      <c r="B226" s="3"/>
      <c r="C226" s="3"/>
      <c r="D226" s="4"/>
      <c r="E226" s="4"/>
      <c r="F226" s="3"/>
      <c r="G226" s="3"/>
      <c r="H226" s="4"/>
      <c r="I226" s="5"/>
      <c r="J226" s="4"/>
      <c r="K226" s="3"/>
      <c r="L226" s="3"/>
      <c r="M226" s="3"/>
      <c r="N226" s="3"/>
      <c r="O226" s="4"/>
      <c r="P226" s="3"/>
      <c r="Q226" s="9"/>
      <c r="R226" s="10"/>
      <c r="S226" s="10"/>
      <c r="T226" s="10"/>
    </row>
    <row r="227" spans="1:20" ht="21.75" customHeight="1" x14ac:dyDescent="0.4">
      <c r="A227" s="71"/>
      <c r="B227" s="3"/>
      <c r="C227" s="3"/>
      <c r="D227" s="4"/>
      <c r="E227" s="4"/>
      <c r="F227" s="3"/>
      <c r="G227" s="3"/>
      <c r="H227" s="4"/>
      <c r="I227" s="5"/>
      <c r="J227" s="4"/>
      <c r="K227" s="3"/>
      <c r="L227" s="3"/>
      <c r="M227" s="3"/>
      <c r="N227" s="3"/>
      <c r="O227" s="4"/>
      <c r="P227" s="3"/>
      <c r="Q227" s="9"/>
      <c r="R227" s="10"/>
      <c r="S227" s="10"/>
      <c r="T227" s="10"/>
    </row>
    <row r="228" spans="1:20" ht="21.75" customHeight="1" x14ac:dyDescent="0.4">
      <c r="A228" s="71"/>
      <c r="B228" s="3"/>
      <c r="C228" s="3"/>
      <c r="D228" s="4"/>
      <c r="E228" s="4"/>
      <c r="F228" s="3"/>
      <c r="G228" s="3"/>
      <c r="H228" s="4"/>
      <c r="I228" s="5"/>
      <c r="J228" s="4"/>
      <c r="K228" s="3"/>
      <c r="L228" s="3"/>
      <c r="M228" s="3"/>
      <c r="N228" s="3"/>
      <c r="O228" s="4"/>
      <c r="P228" s="3"/>
      <c r="Q228" s="9"/>
      <c r="R228" s="10"/>
      <c r="S228" s="10"/>
      <c r="T228" s="10"/>
    </row>
    <row r="229" spans="1:20" ht="21.75" customHeight="1" x14ac:dyDescent="0.4">
      <c r="A229" s="71"/>
      <c r="B229" s="3"/>
      <c r="C229" s="3"/>
      <c r="D229" s="4"/>
      <c r="E229" s="4"/>
      <c r="F229" s="3"/>
      <c r="G229" s="3"/>
      <c r="H229" s="4"/>
      <c r="I229" s="5"/>
      <c r="J229" s="4"/>
      <c r="K229" s="3"/>
      <c r="L229" s="3"/>
      <c r="M229" s="3"/>
      <c r="N229" s="3"/>
      <c r="O229" s="4"/>
      <c r="P229" s="3"/>
      <c r="Q229" s="9"/>
      <c r="R229" s="10"/>
      <c r="S229" s="10"/>
      <c r="T229" s="10"/>
    </row>
    <row r="230" spans="1:20" ht="21.75" customHeight="1" x14ac:dyDescent="0.4">
      <c r="A230" s="71"/>
      <c r="B230" s="3"/>
      <c r="C230" s="3"/>
      <c r="D230" s="4"/>
      <c r="E230" s="4"/>
      <c r="F230" s="3"/>
      <c r="G230" s="3"/>
      <c r="H230" s="4"/>
      <c r="I230" s="5"/>
      <c r="J230" s="4"/>
      <c r="K230" s="3"/>
      <c r="L230" s="3"/>
      <c r="M230" s="3"/>
      <c r="N230" s="3"/>
      <c r="O230" s="4"/>
      <c r="P230" s="3"/>
      <c r="Q230" s="9"/>
      <c r="R230" s="10"/>
      <c r="S230" s="10"/>
      <c r="T230" s="10"/>
    </row>
    <row r="231" spans="1:20" ht="21.75" customHeight="1" x14ac:dyDescent="0.4">
      <c r="A231" s="71"/>
      <c r="B231" s="3"/>
      <c r="C231" s="3"/>
      <c r="D231" s="4"/>
      <c r="E231" s="4"/>
      <c r="F231" s="3"/>
      <c r="G231" s="3"/>
      <c r="H231" s="4"/>
      <c r="I231" s="5"/>
      <c r="J231" s="4"/>
      <c r="K231" s="3"/>
      <c r="L231" s="3"/>
      <c r="M231" s="3"/>
      <c r="N231" s="3"/>
      <c r="O231" s="4"/>
      <c r="P231" s="3"/>
      <c r="Q231" s="9"/>
      <c r="R231" s="10"/>
      <c r="S231" s="10"/>
      <c r="T231" s="10"/>
    </row>
    <row r="232" spans="1:20" ht="21.75" customHeight="1" x14ac:dyDescent="0.4">
      <c r="A232" s="71"/>
      <c r="B232" s="3"/>
      <c r="C232" s="3"/>
      <c r="D232" s="4"/>
      <c r="E232" s="4"/>
      <c r="F232" s="3"/>
      <c r="G232" s="3"/>
      <c r="H232" s="4"/>
      <c r="I232" s="5"/>
      <c r="J232" s="4"/>
      <c r="K232" s="3"/>
      <c r="L232" s="3"/>
      <c r="M232" s="3"/>
      <c r="N232" s="3"/>
      <c r="O232" s="4"/>
      <c r="P232" s="3"/>
      <c r="Q232" s="9"/>
      <c r="R232" s="10"/>
      <c r="S232" s="10"/>
      <c r="T232" s="10"/>
    </row>
    <row r="233" spans="1:20" ht="21.75" customHeight="1" x14ac:dyDescent="0.4">
      <c r="A233" s="71"/>
      <c r="B233" s="3"/>
      <c r="C233" s="3"/>
      <c r="D233" s="4"/>
      <c r="E233" s="4"/>
      <c r="F233" s="3"/>
      <c r="G233" s="3"/>
      <c r="H233" s="4"/>
      <c r="I233" s="5"/>
      <c r="J233" s="4"/>
      <c r="K233" s="3"/>
      <c r="L233" s="3"/>
      <c r="M233" s="3"/>
      <c r="N233" s="3"/>
      <c r="O233" s="4"/>
      <c r="P233" s="3"/>
      <c r="Q233" s="9"/>
      <c r="R233" s="10"/>
      <c r="S233" s="10"/>
      <c r="T233" s="10"/>
    </row>
  </sheetData>
  <sheetProtection formatCells="0" formatColumns="0" formatRows="0" insertColumns="0" insertRows="0" insertHyperlinks="0" deleteColumns="0" deleteRows="0" sort="0" autoFilter="0" pivotTables="0"/>
  <autoFilter ref="A11:P233" xr:uid="{3C1871DA-2B88-49B1-A425-9577A2CE8CD2}"/>
  <mergeCells count="42">
    <mergeCell ref="A1:G1"/>
    <mergeCell ref="A6:B6"/>
    <mergeCell ref="C6:E6"/>
    <mergeCell ref="F6:P6"/>
    <mergeCell ref="A2:B2"/>
    <mergeCell ref="C2:F2"/>
    <mergeCell ref="K2:P2"/>
    <mergeCell ref="A3:P3"/>
    <mergeCell ref="A4:B4"/>
    <mergeCell ref="C4:E4"/>
    <mergeCell ref="H4:J4"/>
    <mergeCell ref="O4:P4"/>
    <mergeCell ref="F4:G4"/>
    <mergeCell ref="A5:B5"/>
    <mergeCell ref="C5:E5"/>
    <mergeCell ref="F5:G5"/>
    <mergeCell ref="H5:J5"/>
    <mergeCell ref="K5:P5"/>
    <mergeCell ref="A7:B7"/>
    <mergeCell ref="C7:E7"/>
    <mergeCell ref="H7:J7"/>
    <mergeCell ref="O7:P7"/>
    <mergeCell ref="A8:B8"/>
    <mergeCell ref="C8:E8"/>
    <mergeCell ref="F8:G8"/>
    <mergeCell ref="H8:J8"/>
    <mergeCell ref="K8:P8"/>
    <mergeCell ref="Q10:T10"/>
    <mergeCell ref="F9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N10:P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 xml:space="preserve">&amp;L&amp;A&amp;C&amp;16参加者緊急連絡先リスト&amp;R行程詳細は、計画書をご参照ください。
</oddHeader>
    <oddFooter>&amp;C兵庫県勤労者山岳連盟所属・西宮山岳会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3B047-E774-465B-9290-E66CC4DED73E}">
  <sheetPr>
    <pageSetUpPr fitToPage="1"/>
  </sheetPr>
  <dimension ref="A1:AD233"/>
  <sheetViews>
    <sheetView view="pageBreakPreview" zoomScaleNormal="100" zoomScaleSheetLayoutView="100" workbookViewId="0">
      <pane xSplit="5" ySplit="11" topLeftCell="F12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21.75" customHeight="1" x14ac:dyDescent="0.4"/>
  <cols>
    <col min="1" max="1" width="4.125" style="1" customWidth="1"/>
    <col min="2" max="2" width="15.375" style="1" customWidth="1"/>
    <col min="3" max="3" width="7.75" style="1" customWidth="1"/>
    <col min="4" max="5" width="4.625" style="2" customWidth="1"/>
    <col min="6" max="6" width="16.875" style="1" customWidth="1"/>
    <col min="7" max="7" width="29.375" style="1" customWidth="1"/>
    <col min="8" max="8" width="4.625" style="2" customWidth="1"/>
    <col min="9" max="9" width="11.75" style="6" customWidth="1"/>
    <col min="10" max="10" width="4.625" style="2" customWidth="1"/>
    <col min="11" max="11" width="31" style="1" customWidth="1"/>
    <col min="12" max="13" width="12.625" style="1" customWidth="1"/>
    <col min="14" max="14" width="14.625" style="1" customWidth="1"/>
    <col min="15" max="15" width="6.25" style="2" customWidth="1"/>
    <col min="16" max="16" width="16.875" style="1" customWidth="1"/>
    <col min="17" max="17" width="13.75" style="8" customWidth="1"/>
    <col min="18" max="20" width="13.75" style="2" customWidth="1"/>
    <col min="21" max="21" width="59.875" style="1" customWidth="1"/>
    <col min="22" max="22" width="38.125" style="1" customWidth="1"/>
    <col min="23" max="23" width="17.25" style="1" customWidth="1"/>
    <col min="24" max="29" width="10.375" style="1" customWidth="1"/>
    <col min="30" max="16384" width="9" style="1"/>
  </cols>
  <sheetData>
    <row r="1" spans="1:30" s="18" customFormat="1" ht="15.75" x14ac:dyDescent="0.4">
      <c r="A1" s="40" t="s">
        <v>89</v>
      </c>
      <c r="D1" s="19"/>
      <c r="E1" s="19"/>
      <c r="H1" s="40" t="s">
        <v>112</v>
      </c>
      <c r="I1" s="23"/>
      <c r="J1" s="19"/>
      <c r="K1" s="32"/>
      <c r="P1" s="33"/>
      <c r="Q1" s="96"/>
      <c r="R1" s="97"/>
      <c r="S1" s="19"/>
      <c r="T1" s="19"/>
    </row>
    <row r="2" spans="1:30" ht="21.75" customHeight="1" x14ac:dyDescent="0.4">
      <c r="A2" s="214" t="s">
        <v>67</v>
      </c>
      <c r="B2" s="72" t="s">
        <v>24</v>
      </c>
      <c r="C2" s="202" t="s">
        <v>145</v>
      </c>
      <c r="D2" s="203"/>
      <c r="E2" s="203"/>
      <c r="F2" s="203"/>
      <c r="G2" s="34"/>
      <c r="H2" s="35"/>
      <c r="I2" s="35"/>
      <c r="J2" s="46" t="s">
        <v>56</v>
      </c>
      <c r="K2" s="215" t="s">
        <v>57</v>
      </c>
      <c r="L2" s="216"/>
      <c r="M2" s="216"/>
      <c r="N2" s="216"/>
      <c r="O2" s="216"/>
      <c r="P2" s="217"/>
      <c r="Q2" s="98"/>
      <c r="R2" s="99"/>
      <c r="S2" s="11"/>
      <c r="T2" s="11"/>
    </row>
    <row r="3" spans="1:30" ht="21.75" customHeight="1" x14ac:dyDescent="0.4">
      <c r="A3" s="214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98"/>
      <c r="R3" s="99"/>
      <c r="S3" s="11"/>
      <c r="T3" s="11"/>
    </row>
    <row r="4" spans="1:30" ht="21.75" customHeight="1" x14ac:dyDescent="0.4">
      <c r="A4" s="214"/>
      <c r="B4" s="73" t="s">
        <v>18</v>
      </c>
      <c r="C4" s="209"/>
      <c r="D4" s="210"/>
      <c r="E4" s="211"/>
      <c r="F4" s="212" t="s">
        <v>97</v>
      </c>
      <c r="G4" s="213"/>
      <c r="H4" s="154" t="s">
        <v>43</v>
      </c>
      <c r="I4" s="154"/>
      <c r="J4" s="155"/>
      <c r="K4" s="15" t="s">
        <v>58</v>
      </c>
      <c r="L4" s="51" t="s">
        <v>36</v>
      </c>
      <c r="M4" s="15" t="s">
        <v>59</v>
      </c>
      <c r="N4" s="53" t="s">
        <v>35</v>
      </c>
      <c r="O4" s="192" t="s">
        <v>60</v>
      </c>
      <c r="P4" s="194"/>
      <c r="Q4" s="98"/>
      <c r="R4" s="20"/>
      <c r="S4" s="11"/>
      <c r="T4" s="11"/>
    </row>
    <row r="5" spans="1:30" ht="21.75" customHeight="1" x14ac:dyDescent="0.4">
      <c r="A5" s="214"/>
      <c r="B5" s="73" t="s">
        <v>37</v>
      </c>
      <c r="C5" s="209"/>
      <c r="D5" s="210"/>
      <c r="E5" s="211"/>
      <c r="F5" s="212" t="s">
        <v>78</v>
      </c>
      <c r="G5" s="213"/>
      <c r="H5" s="154" t="s">
        <v>34</v>
      </c>
      <c r="I5" s="154"/>
      <c r="J5" s="155"/>
      <c r="K5" s="192" t="s">
        <v>33</v>
      </c>
      <c r="L5" s="193"/>
      <c r="M5" s="193"/>
      <c r="N5" s="193"/>
      <c r="O5" s="193"/>
      <c r="P5" s="194"/>
      <c r="Q5" s="98"/>
      <c r="R5" s="21"/>
      <c r="S5" s="11"/>
      <c r="T5" s="11"/>
    </row>
    <row r="6" spans="1:30" ht="21.75" customHeight="1" x14ac:dyDescent="0.4">
      <c r="A6" s="214"/>
      <c r="B6" s="53" t="s">
        <v>102</v>
      </c>
      <c r="C6" s="177">
        <f>SUBTOTAL(103,$B$10:$B$233)-1</f>
        <v>12</v>
      </c>
      <c r="D6" s="178"/>
      <c r="E6" s="179"/>
      <c r="F6" s="188" t="s">
        <v>62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98"/>
      <c r="R6" s="100"/>
      <c r="S6" s="11"/>
      <c r="T6" s="11"/>
    </row>
    <row r="7" spans="1:30" ht="21.75" customHeight="1" x14ac:dyDescent="0.4">
      <c r="A7" s="214"/>
      <c r="B7" s="53" t="s">
        <v>19</v>
      </c>
      <c r="C7" s="185"/>
      <c r="D7" s="186"/>
      <c r="E7" s="187"/>
      <c r="F7" s="7" t="s">
        <v>25</v>
      </c>
      <c r="G7" s="31" t="s">
        <v>63</v>
      </c>
      <c r="H7" s="154" t="s">
        <v>44</v>
      </c>
      <c r="I7" s="154"/>
      <c r="J7" s="155"/>
      <c r="K7" s="15"/>
      <c r="L7" s="16"/>
      <c r="M7" s="17"/>
      <c r="N7" s="53" t="s">
        <v>42</v>
      </c>
      <c r="O7" s="192" t="s">
        <v>40</v>
      </c>
      <c r="P7" s="194"/>
      <c r="Q7" s="98"/>
      <c r="R7" s="101"/>
      <c r="S7" s="11"/>
      <c r="T7" s="11"/>
    </row>
    <row r="8" spans="1:30" ht="21.75" customHeight="1" x14ac:dyDescent="0.4">
      <c r="A8" s="214"/>
      <c r="B8" s="53" t="s">
        <v>21</v>
      </c>
      <c r="C8" s="185"/>
      <c r="D8" s="186"/>
      <c r="E8" s="187"/>
      <c r="F8" s="188" t="s">
        <v>64</v>
      </c>
      <c r="G8" s="189"/>
      <c r="H8" s="154" t="s">
        <v>39</v>
      </c>
      <c r="I8" s="154"/>
      <c r="J8" s="155"/>
      <c r="K8" s="192" t="s">
        <v>41</v>
      </c>
      <c r="L8" s="193"/>
      <c r="M8" s="193"/>
      <c r="N8" s="193"/>
      <c r="O8" s="193"/>
      <c r="P8" s="194"/>
      <c r="Q8" s="98"/>
      <c r="R8" s="36"/>
      <c r="S8" s="11"/>
      <c r="T8" s="11"/>
    </row>
    <row r="9" spans="1:30" ht="21.75" customHeight="1" x14ac:dyDescent="0.35">
      <c r="A9" s="214"/>
      <c r="B9" s="37" t="s">
        <v>65</v>
      </c>
      <c r="C9" s="12"/>
      <c r="D9" s="11"/>
      <c r="E9" s="11"/>
      <c r="F9" s="183" t="s">
        <v>66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98"/>
      <c r="R9" s="102"/>
      <c r="S9" s="11"/>
      <c r="T9" s="11"/>
    </row>
    <row r="10" spans="1:30" ht="21.75" customHeight="1" x14ac:dyDescent="0.4">
      <c r="A10" s="168" t="s">
        <v>17</v>
      </c>
      <c r="B10" s="158" t="s">
        <v>0</v>
      </c>
      <c r="C10" s="158" t="s">
        <v>10</v>
      </c>
      <c r="D10" s="158" t="s">
        <v>9</v>
      </c>
      <c r="E10" s="158" t="s">
        <v>22</v>
      </c>
      <c r="F10" s="158" t="s">
        <v>3</v>
      </c>
      <c r="G10" s="158" t="s">
        <v>23</v>
      </c>
      <c r="H10" s="158" t="s">
        <v>1</v>
      </c>
      <c r="I10" s="163" t="s">
        <v>2</v>
      </c>
      <c r="J10" s="158" t="s">
        <v>16</v>
      </c>
      <c r="K10" s="160" t="s">
        <v>26</v>
      </c>
      <c r="L10" s="161" t="s">
        <v>4</v>
      </c>
      <c r="M10" s="161"/>
      <c r="N10" s="161" t="s">
        <v>8</v>
      </c>
      <c r="O10" s="161"/>
      <c r="P10" s="162"/>
      <c r="Q10" s="145" t="s">
        <v>31</v>
      </c>
      <c r="R10" s="146"/>
      <c r="S10" s="146"/>
      <c r="T10" s="147"/>
    </row>
    <row r="11" spans="1:30" s="2" customFormat="1" ht="21.75" customHeight="1" x14ac:dyDescent="0.4">
      <c r="A11" s="169"/>
      <c r="B11" s="159"/>
      <c r="C11" s="159"/>
      <c r="D11" s="159"/>
      <c r="E11" s="159"/>
      <c r="F11" s="159"/>
      <c r="G11" s="159"/>
      <c r="H11" s="159"/>
      <c r="I11" s="164"/>
      <c r="J11" s="159"/>
      <c r="K11" s="159"/>
      <c r="L11" s="89" t="s">
        <v>13</v>
      </c>
      <c r="M11" s="89" t="s">
        <v>5</v>
      </c>
      <c r="N11" s="89" t="s">
        <v>0</v>
      </c>
      <c r="O11" s="89" t="s">
        <v>6</v>
      </c>
      <c r="P11" s="90" t="s">
        <v>7</v>
      </c>
      <c r="Q11" s="93" t="s">
        <v>99</v>
      </c>
      <c r="R11" s="94" t="s">
        <v>29</v>
      </c>
      <c r="S11" s="94" t="s">
        <v>28</v>
      </c>
      <c r="T11" s="95" t="s">
        <v>30</v>
      </c>
      <c r="AC11" s="1"/>
      <c r="AD11" s="1"/>
    </row>
    <row r="12" spans="1:30" ht="21.75" customHeight="1" x14ac:dyDescent="0.4">
      <c r="A12" s="84">
        <f>IF(B12="","",SUBTOTAL(103, $B$10:B12) - 1)</f>
        <v>1</v>
      </c>
      <c r="B12" s="3">
        <v>1</v>
      </c>
      <c r="C12" s="4"/>
      <c r="D12" s="4"/>
      <c r="E12" s="4"/>
      <c r="F12" s="3"/>
      <c r="G12" s="3"/>
      <c r="H12" s="4"/>
      <c r="I12" s="5"/>
      <c r="J12" s="4"/>
      <c r="K12" s="3"/>
      <c r="L12" s="3"/>
      <c r="M12" s="3"/>
      <c r="N12" s="3"/>
      <c r="O12" s="4"/>
      <c r="P12" s="3"/>
      <c r="Q12" s="103"/>
      <c r="R12" s="104"/>
      <c r="S12" s="104"/>
      <c r="T12" s="104"/>
    </row>
    <row r="13" spans="1:30" ht="21.75" customHeight="1" x14ac:dyDescent="0.4">
      <c r="A13" s="84">
        <f>IF(B13="","",SUBTOTAL(103, $B$10:B13) - 1)</f>
        <v>2</v>
      </c>
      <c r="B13" s="3">
        <v>2</v>
      </c>
      <c r="C13" s="4"/>
      <c r="D13" s="4"/>
      <c r="E13" s="4"/>
      <c r="F13" s="3"/>
      <c r="G13" s="3"/>
      <c r="H13" s="4"/>
      <c r="I13" s="5"/>
      <c r="J13" s="4"/>
      <c r="K13" s="3"/>
      <c r="L13" s="3"/>
      <c r="M13" s="3"/>
      <c r="N13" s="3"/>
      <c r="O13" s="4"/>
      <c r="P13" s="3"/>
      <c r="Q13" s="9"/>
      <c r="R13" s="10"/>
      <c r="S13" s="10"/>
      <c r="T13" s="10"/>
    </row>
    <row r="14" spans="1:30" ht="21.75" customHeight="1" x14ac:dyDescent="0.4">
      <c r="A14" s="84">
        <f>IF(B14="","",SUBTOTAL(103, $B$10:B14) - 1)</f>
        <v>3</v>
      </c>
      <c r="B14" s="3">
        <v>3</v>
      </c>
      <c r="C14" s="4"/>
      <c r="D14" s="4"/>
      <c r="E14" s="4"/>
      <c r="F14" s="3"/>
      <c r="G14" s="3"/>
      <c r="H14" s="4"/>
      <c r="I14" s="5"/>
      <c r="J14" s="4"/>
      <c r="K14" s="3"/>
      <c r="L14" s="3"/>
      <c r="M14" s="3"/>
      <c r="N14" s="3"/>
      <c r="O14" s="4"/>
      <c r="P14" s="3"/>
      <c r="Q14" s="9"/>
      <c r="R14" s="10"/>
      <c r="S14" s="10"/>
      <c r="T14" s="10"/>
    </row>
    <row r="15" spans="1:30" ht="21.75" customHeight="1" x14ac:dyDescent="0.4">
      <c r="A15" s="84">
        <f>IF(B15="","",SUBTOTAL(103, $B$10:B15) - 1)</f>
        <v>4</v>
      </c>
      <c r="B15" s="3">
        <v>4</v>
      </c>
      <c r="C15" s="4"/>
      <c r="D15" s="4"/>
      <c r="E15" s="4"/>
      <c r="F15" s="3"/>
      <c r="G15" s="3"/>
      <c r="H15" s="4"/>
      <c r="I15" s="5"/>
      <c r="J15" s="4"/>
      <c r="K15" s="3"/>
      <c r="L15" s="3"/>
      <c r="M15" s="3"/>
      <c r="N15" s="3"/>
      <c r="O15" s="4"/>
      <c r="P15" s="3"/>
      <c r="Q15" s="9"/>
      <c r="R15" s="10"/>
      <c r="S15" s="10"/>
      <c r="T15" s="10"/>
    </row>
    <row r="16" spans="1:30" ht="21.75" customHeight="1" x14ac:dyDescent="0.4">
      <c r="A16" s="84">
        <f>IF(B16="","",SUBTOTAL(103, $B$10:B16) - 1)</f>
        <v>5</v>
      </c>
      <c r="B16" s="3">
        <v>5</v>
      </c>
      <c r="C16" s="4"/>
      <c r="D16" s="4"/>
      <c r="E16" s="4"/>
      <c r="F16" s="3"/>
      <c r="G16" s="3"/>
      <c r="H16" s="4"/>
      <c r="I16" s="5"/>
      <c r="J16" s="4"/>
      <c r="K16" s="3"/>
      <c r="L16" s="3"/>
      <c r="M16" s="3"/>
      <c r="N16" s="3"/>
      <c r="O16" s="4"/>
      <c r="P16" s="3"/>
      <c r="Q16" s="9"/>
      <c r="R16" s="10"/>
      <c r="S16" s="10"/>
      <c r="T16" s="10"/>
    </row>
    <row r="17" spans="1:20" ht="21.75" customHeight="1" x14ac:dyDescent="0.4">
      <c r="A17" s="84">
        <f>IF(B17="","",SUBTOTAL(103, $B$10:B17) - 1)</f>
        <v>6</v>
      </c>
      <c r="B17" s="3">
        <v>6</v>
      </c>
      <c r="C17" s="4"/>
      <c r="D17" s="4"/>
      <c r="E17" s="4"/>
      <c r="F17" s="3"/>
      <c r="G17" s="3"/>
      <c r="H17" s="4"/>
      <c r="I17" s="5"/>
      <c r="J17" s="4"/>
      <c r="K17" s="3"/>
      <c r="L17" s="3"/>
      <c r="M17" s="3"/>
      <c r="N17" s="3"/>
      <c r="O17" s="4"/>
      <c r="P17" s="3"/>
      <c r="Q17" s="9"/>
      <c r="R17" s="10"/>
      <c r="S17" s="10"/>
      <c r="T17" s="10"/>
    </row>
    <row r="18" spans="1:20" ht="21.75" customHeight="1" x14ac:dyDescent="0.4">
      <c r="A18" s="84">
        <f>IF(B18="","",SUBTOTAL(103, $B$10:B18) - 1)</f>
        <v>7</v>
      </c>
      <c r="B18" s="3">
        <v>7</v>
      </c>
      <c r="C18" s="4"/>
      <c r="D18" s="4"/>
      <c r="E18" s="4"/>
      <c r="F18" s="3"/>
      <c r="G18" s="3"/>
      <c r="H18" s="4"/>
      <c r="I18" s="5"/>
      <c r="J18" s="4"/>
      <c r="K18" s="3"/>
      <c r="L18" s="3"/>
      <c r="M18" s="3"/>
      <c r="N18" s="3"/>
      <c r="O18" s="4"/>
      <c r="P18" s="3"/>
      <c r="Q18" s="9"/>
      <c r="R18" s="10"/>
      <c r="S18" s="10"/>
      <c r="T18" s="10"/>
    </row>
    <row r="19" spans="1:20" ht="21.75" customHeight="1" x14ac:dyDescent="0.4">
      <c r="A19" s="84">
        <f>IF(B19="","",SUBTOTAL(103, $B$10:B19) - 1)</f>
        <v>8</v>
      </c>
      <c r="B19" s="3">
        <v>8</v>
      </c>
      <c r="C19" s="4"/>
      <c r="D19" s="4"/>
      <c r="E19" s="4"/>
      <c r="F19" s="3"/>
      <c r="G19" s="3"/>
      <c r="H19" s="4"/>
      <c r="I19" s="5"/>
      <c r="J19" s="4"/>
      <c r="K19" s="3"/>
      <c r="L19" s="3"/>
      <c r="M19" s="3"/>
      <c r="N19" s="3"/>
      <c r="O19" s="4"/>
      <c r="P19" s="3"/>
      <c r="Q19" s="9"/>
      <c r="R19" s="10"/>
      <c r="S19" s="10"/>
      <c r="T19" s="10"/>
    </row>
    <row r="20" spans="1:20" ht="21.75" customHeight="1" x14ac:dyDescent="0.4">
      <c r="A20" s="84">
        <f>IF(B20="","",SUBTOTAL(103, $B$10:B20) - 1)</f>
        <v>9</v>
      </c>
      <c r="B20" s="3">
        <v>9</v>
      </c>
      <c r="C20" s="4"/>
      <c r="D20" s="4"/>
      <c r="E20" s="4"/>
      <c r="F20" s="3"/>
      <c r="G20" s="3"/>
      <c r="H20" s="4"/>
      <c r="I20" s="5"/>
      <c r="J20" s="4"/>
      <c r="K20" s="3"/>
      <c r="L20" s="3"/>
      <c r="M20" s="3"/>
      <c r="N20" s="3"/>
      <c r="O20" s="4"/>
      <c r="P20" s="3"/>
      <c r="Q20" s="9"/>
      <c r="R20" s="10"/>
      <c r="S20" s="10"/>
      <c r="T20" s="10"/>
    </row>
    <row r="21" spans="1:20" ht="21.75" customHeight="1" x14ac:dyDescent="0.4">
      <c r="A21" s="84">
        <f>IF(B21="","",SUBTOTAL(103, $B$10:B21) - 1)</f>
        <v>10</v>
      </c>
      <c r="B21" s="3">
        <v>10</v>
      </c>
      <c r="C21" s="3"/>
      <c r="D21" s="4"/>
      <c r="E21" s="4"/>
      <c r="F21" s="3"/>
      <c r="G21" s="3"/>
      <c r="H21" s="4"/>
      <c r="I21" s="5"/>
      <c r="J21" s="4"/>
      <c r="K21" s="3"/>
      <c r="L21" s="3"/>
      <c r="M21" s="3"/>
      <c r="N21" s="3"/>
      <c r="O21" s="4"/>
      <c r="P21" s="3"/>
      <c r="Q21" s="9"/>
      <c r="R21" s="10"/>
      <c r="S21" s="10"/>
      <c r="T21" s="10"/>
    </row>
    <row r="22" spans="1:20" ht="21.75" customHeight="1" x14ac:dyDescent="0.4">
      <c r="A22" s="84">
        <f>IF(B22="","",SUBTOTAL(103, $B$10:B22) - 1)</f>
        <v>11</v>
      </c>
      <c r="B22" s="3">
        <v>11</v>
      </c>
      <c r="C22" s="3"/>
      <c r="D22" s="4"/>
      <c r="E22" s="4"/>
      <c r="F22" s="3"/>
      <c r="G22" s="3"/>
      <c r="H22" s="4"/>
      <c r="I22" s="5"/>
      <c r="J22" s="4"/>
      <c r="K22" s="3"/>
      <c r="L22" s="3"/>
      <c r="M22" s="3"/>
      <c r="N22" s="3"/>
      <c r="O22" s="4"/>
      <c r="P22" s="3"/>
      <c r="Q22" s="9"/>
      <c r="R22" s="10"/>
      <c r="S22" s="10"/>
      <c r="T22" s="10"/>
    </row>
    <row r="23" spans="1:20" ht="21.75" customHeight="1" x14ac:dyDescent="0.4">
      <c r="A23" s="84">
        <f>IF(B23="","",SUBTOTAL(103, $B$10:B23) - 1)</f>
        <v>12</v>
      </c>
      <c r="B23" s="3">
        <v>12</v>
      </c>
      <c r="C23" s="3"/>
      <c r="D23" s="4"/>
      <c r="E23" s="4"/>
      <c r="F23" s="3"/>
      <c r="G23" s="3"/>
      <c r="H23" s="4"/>
      <c r="I23" s="5"/>
      <c r="J23" s="4"/>
      <c r="K23" s="3"/>
      <c r="L23" s="3"/>
      <c r="M23" s="3"/>
      <c r="N23" s="3"/>
      <c r="O23" s="4"/>
      <c r="P23" s="3"/>
      <c r="Q23" s="9"/>
      <c r="R23" s="10"/>
      <c r="S23" s="10"/>
      <c r="T23" s="10"/>
    </row>
    <row r="24" spans="1:20" ht="21.75" customHeight="1" x14ac:dyDescent="0.4">
      <c r="A24" s="84" t="str">
        <f>IF(B24="","",SUBTOTAL(103, $B$10:B24) - 1)</f>
        <v/>
      </c>
      <c r="B24" s="3"/>
      <c r="C24" s="3"/>
      <c r="D24" s="4"/>
      <c r="E24" s="4"/>
      <c r="F24" s="3"/>
      <c r="G24" s="3"/>
      <c r="H24" s="4"/>
      <c r="I24" s="5"/>
      <c r="J24" s="4"/>
      <c r="K24" s="3"/>
      <c r="L24" s="3"/>
      <c r="M24" s="3"/>
      <c r="N24" s="3"/>
      <c r="O24" s="4"/>
      <c r="P24" s="3"/>
      <c r="Q24" s="9"/>
      <c r="R24" s="10"/>
      <c r="S24" s="10"/>
      <c r="T24" s="10"/>
    </row>
    <row r="25" spans="1:20" ht="21.75" customHeight="1" x14ac:dyDescent="0.4">
      <c r="A25" s="84" t="str">
        <f>IF(B25="","",SUBTOTAL(103, $B$10:B25) - 1)</f>
        <v/>
      </c>
      <c r="B25" s="3"/>
      <c r="C25" s="3"/>
      <c r="D25" s="4"/>
      <c r="E25" s="4"/>
      <c r="F25" s="3"/>
      <c r="G25" s="3"/>
      <c r="H25" s="4"/>
      <c r="I25" s="5"/>
      <c r="J25" s="4"/>
      <c r="K25" s="3"/>
      <c r="L25" s="3"/>
      <c r="M25" s="3"/>
      <c r="N25" s="3"/>
      <c r="O25" s="4"/>
      <c r="P25" s="3"/>
      <c r="Q25" s="9"/>
      <c r="R25" s="10"/>
      <c r="S25" s="10"/>
      <c r="T25" s="10"/>
    </row>
    <row r="26" spans="1:20" ht="21.75" customHeight="1" x14ac:dyDescent="0.4">
      <c r="A26" s="84" t="str">
        <f>IF(B26="","",SUBTOTAL(103, $B$10:B26) - 1)</f>
        <v/>
      </c>
      <c r="B26" s="3"/>
      <c r="C26" s="3"/>
      <c r="D26" s="4"/>
      <c r="E26" s="4"/>
      <c r="F26" s="3"/>
      <c r="G26" s="3"/>
      <c r="H26" s="4"/>
      <c r="I26" s="5"/>
      <c r="J26" s="4"/>
      <c r="K26" s="3"/>
      <c r="L26" s="3"/>
      <c r="M26" s="3"/>
      <c r="N26" s="3"/>
      <c r="O26" s="4"/>
      <c r="P26" s="3"/>
      <c r="Q26" s="9"/>
      <c r="R26" s="10"/>
      <c r="S26" s="10"/>
      <c r="T26" s="10"/>
    </row>
    <row r="27" spans="1:20" ht="21.75" customHeight="1" x14ac:dyDescent="0.4">
      <c r="A27" s="84" t="str">
        <f>IF(B27="","",SUBTOTAL(103, $B$10:B27) - 1)</f>
        <v/>
      </c>
      <c r="B27" s="3"/>
      <c r="C27" s="3"/>
      <c r="D27" s="4"/>
      <c r="E27" s="4"/>
      <c r="F27" s="3"/>
      <c r="G27" s="3"/>
      <c r="H27" s="4"/>
      <c r="I27" s="5"/>
      <c r="J27" s="4"/>
      <c r="K27" s="3"/>
      <c r="L27" s="3"/>
      <c r="M27" s="3"/>
      <c r="N27" s="3"/>
      <c r="O27" s="4"/>
      <c r="P27" s="3"/>
      <c r="Q27" s="9"/>
      <c r="R27" s="10"/>
      <c r="S27" s="10"/>
      <c r="T27" s="10"/>
    </row>
    <row r="28" spans="1:20" ht="21.75" customHeight="1" x14ac:dyDescent="0.4">
      <c r="A28" s="84" t="str">
        <f>IF(B28="","",SUBTOTAL(103, $B$10:B28) - 1)</f>
        <v/>
      </c>
      <c r="B28" s="3"/>
      <c r="C28" s="3"/>
      <c r="D28" s="4"/>
      <c r="E28" s="4"/>
      <c r="F28" s="3"/>
      <c r="G28" s="3"/>
      <c r="H28" s="4"/>
      <c r="I28" s="5"/>
      <c r="J28" s="4"/>
      <c r="K28" s="3"/>
      <c r="L28" s="3"/>
      <c r="M28" s="3"/>
      <c r="N28" s="3"/>
      <c r="O28" s="4"/>
      <c r="P28" s="3"/>
      <c r="Q28" s="9"/>
      <c r="R28" s="10"/>
      <c r="S28" s="10"/>
      <c r="T28" s="10"/>
    </row>
    <row r="29" spans="1:20" ht="21.75" customHeight="1" x14ac:dyDescent="0.4">
      <c r="A29" s="84" t="str">
        <f>IF(B29="","",SUBTOTAL(103, $B$10:B29) - 1)</f>
        <v/>
      </c>
      <c r="B29" s="3"/>
      <c r="C29" s="3"/>
      <c r="D29" s="4"/>
      <c r="E29" s="4"/>
      <c r="F29" s="3"/>
      <c r="G29" s="3"/>
      <c r="H29" s="4"/>
      <c r="I29" s="5"/>
      <c r="J29" s="4"/>
      <c r="K29" s="3"/>
      <c r="L29" s="3"/>
      <c r="M29" s="3"/>
      <c r="N29" s="3"/>
      <c r="O29" s="4"/>
      <c r="P29" s="3"/>
      <c r="Q29" s="9"/>
      <c r="R29" s="10"/>
      <c r="S29" s="10"/>
      <c r="T29" s="10"/>
    </row>
    <row r="30" spans="1:20" ht="21.75" customHeight="1" x14ac:dyDescent="0.4">
      <c r="A30" s="84" t="str">
        <f>IF(B30="","",SUBTOTAL(103, $B$10:B30) - 1)</f>
        <v/>
      </c>
      <c r="B30" s="3"/>
      <c r="C30" s="3"/>
      <c r="D30" s="4"/>
      <c r="E30" s="4"/>
      <c r="F30" s="3"/>
      <c r="G30" s="3"/>
      <c r="H30" s="4"/>
      <c r="I30" s="5"/>
      <c r="J30" s="4"/>
      <c r="K30" s="3"/>
      <c r="L30" s="3"/>
      <c r="M30" s="3"/>
      <c r="N30" s="3"/>
      <c r="O30" s="4"/>
      <c r="P30" s="3"/>
      <c r="Q30" s="9"/>
      <c r="R30" s="10"/>
      <c r="S30" s="10"/>
      <c r="T30" s="10"/>
    </row>
    <row r="31" spans="1:20" ht="21.75" customHeight="1" x14ac:dyDescent="0.4">
      <c r="A31" s="84" t="str">
        <f>IF(B31="","",SUBTOTAL(103, $B$10:B31) - 1)</f>
        <v/>
      </c>
      <c r="B31" s="3"/>
      <c r="C31" s="3"/>
      <c r="D31" s="4"/>
      <c r="E31" s="4"/>
      <c r="F31" s="3"/>
      <c r="G31" s="3"/>
      <c r="H31" s="4"/>
      <c r="I31" s="5"/>
      <c r="J31" s="4"/>
      <c r="K31" s="3"/>
      <c r="L31" s="3"/>
      <c r="M31" s="3"/>
      <c r="N31" s="3"/>
      <c r="O31" s="4"/>
      <c r="P31" s="3"/>
      <c r="Q31" s="9"/>
      <c r="R31" s="10"/>
      <c r="S31" s="10"/>
      <c r="T31" s="10"/>
    </row>
    <row r="32" spans="1:20" ht="21.75" customHeight="1" x14ac:dyDescent="0.4">
      <c r="A32" s="84" t="str">
        <f>IF(B32="","",SUBTOTAL(103, $B$10:B32) - 1)</f>
        <v/>
      </c>
      <c r="B32" s="3"/>
      <c r="C32" s="3"/>
      <c r="D32" s="4"/>
      <c r="E32" s="4"/>
      <c r="F32" s="3"/>
      <c r="G32" s="3"/>
      <c r="H32" s="4"/>
      <c r="I32" s="5"/>
      <c r="J32" s="4"/>
      <c r="K32" s="3"/>
      <c r="L32" s="3"/>
      <c r="M32" s="3"/>
      <c r="N32" s="3"/>
      <c r="O32" s="4"/>
      <c r="P32" s="3"/>
      <c r="Q32" s="9"/>
      <c r="R32" s="10"/>
      <c r="S32" s="10"/>
      <c r="T32" s="10"/>
    </row>
    <row r="33" spans="1:20" ht="21.75" customHeight="1" x14ac:dyDescent="0.4">
      <c r="A33" s="84" t="str">
        <f>IF(B33="","",SUBTOTAL(103, $B$10:B33) - 1)</f>
        <v/>
      </c>
      <c r="B33" s="3"/>
      <c r="C33" s="3"/>
      <c r="D33" s="4"/>
      <c r="E33" s="4"/>
      <c r="F33" s="3"/>
      <c r="G33" s="3"/>
      <c r="H33" s="4"/>
      <c r="I33" s="5"/>
      <c r="J33" s="4"/>
      <c r="K33" s="3"/>
      <c r="L33" s="3"/>
      <c r="M33" s="3"/>
      <c r="N33" s="3"/>
      <c r="O33" s="4"/>
      <c r="P33" s="3"/>
      <c r="Q33" s="9"/>
      <c r="R33" s="10"/>
      <c r="S33" s="10"/>
      <c r="T33" s="10"/>
    </row>
    <row r="34" spans="1:20" ht="21.75" customHeight="1" x14ac:dyDescent="0.4">
      <c r="A34" s="84" t="str">
        <f>IF(B34="","",SUBTOTAL(103, $B$10:B34) - 1)</f>
        <v/>
      </c>
      <c r="B34" s="3"/>
      <c r="C34" s="3"/>
      <c r="D34" s="4"/>
      <c r="E34" s="4"/>
      <c r="F34" s="3"/>
      <c r="G34" s="3"/>
      <c r="H34" s="4"/>
      <c r="I34" s="5"/>
      <c r="J34" s="4"/>
      <c r="K34" s="3"/>
      <c r="L34" s="3"/>
      <c r="M34" s="3"/>
      <c r="N34" s="3"/>
      <c r="O34" s="4"/>
      <c r="P34" s="3"/>
      <c r="Q34" s="9"/>
      <c r="R34" s="10"/>
      <c r="S34" s="10"/>
      <c r="T34" s="10"/>
    </row>
    <row r="35" spans="1:20" ht="21.75" customHeight="1" x14ac:dyDescent="0.4">
      <c r="A35" s="84" t="str">
        <f>IF(B35="","",SUBTOTAL(103, $B$10:B35) - 1)</f>
        <v/>
      </c>
      <c r="B35" s="3"/>
      <c r="C35" s="3"/>
      <c r="D35" s="4"/>
      <c r="E35" s="4"/>
      <c r="F35" s="3"/>
      <c r="G35" s="3"/>
      <c r="H35" s="4"/>
      <c r="I35" s="5"/>
      <c r="J35" s="4"/>
      <c r="K35" s="3"/>
      <c r="L35" s="3"/>
      <c r="M35" s="3"/>
      <c r="N35" s="3"/>
      <c r="O35" s="4"/>
      <c r="P35" s="3"/>
      <c r="Q35" s="9"/>
      <c r="R35" s="10"/>
      <c r="S35" s="10"/>
      <c r="T35" s="10"/>
    </row>
    <row r="36" spans="1:20" ht="21.75" customHeight="1" x14ac:dyDescent="0.4">
      <c r="A36" s="84" t="str">
        <f>IF(B36="","",SUBTOTAL(103, $B$10:B36) - 1)</f>
        <v/>
      </c>
      <c r="B36" s="3"/>
      <c r="C36" s="3"/>
      <c r="D36" s="4"/>
      <c r="E36" s="4"/>
      <c r="F36" s="3"/>
      <c r="G36" s="3"/>
      <c r="H36" s="4"/>
      <c r="I36" s="5"/>
      <c r="J36" s="4"/>
      <c r="K36" s="3"/>
      <c r="L36" s="3"/>
      <c r="M36" s="3"/>
      <c r="N36" s="3"/>
      <c r="O36" s="4"/>
      <c r="P36" s="3"/>
      <c r="Q36" s="9"/>
      <c r="R36" s="10"/>
      <c r="S36" s="10"/>
      <c r="T36" s="10"/>
    </row>
    <row r="37" spans="1:20" ht="21.75" customHeight="1" x14ac:dyDescent="0.4">
      <c r="A37" s="84" t="str">
        <f>IF(B37="","",SUBTOTAL(103, $B$10:B37) - 1)</f>
        <v/>
      </c>
      <c r="B37" s="3"/>
      <c r="C37" s="3"/>
      <c r="D37" s="4"/>
      <c r="E37" s="4"/>
      <c r="F37" s="3"/>
      <c r="G37" s="3"/>
      <c r="H37" s="4"/>
      <c r="I37" s="5"/>
      <c r="J37" s="4"/>
      <c r="K37" s="3"/>
      <c r="L37" s="3"/>
      <c r="M37" s="3"/>
      <c r="N37" s="3"/>
      <c r="O37" s="4"/>
      <c r="P37" s="3"/>
      <c r="Q37" s="9"/>
      <c r="R37" s="10"/>
      <c r="S37" s="10"/>
      <c r="T37" s="10"/>
    </row>
    <row r="38" spans="1:20" ht="21.75" customHeight="1" x14ac:dyDescent="0.4">
      <c r="A38" s="84" t="str">
        <f>IF(B38="","",SUBTOTAL(103, $B$10:B38) - 1)</f>
        <v/>
      </c>
      <c r="B38" s="3"/>
      <c r="C38" s="3"/>
      <c r="D38" s="4"/>
      <c r="E38" s="4"/>
      <c r="F38" s="3"/>
      <c r="G38" s="3"/>
      <c r="H38" s="4"/>
      <c r="I38" s="5"/>
      <c r="J38" s="4"/>
      <c r="K38" s="3"/>
      <c r="L38" s="3"/>
      <c r="M38" s="3"/>
      <c r="N38" s="3"/>
      <c r="O38" s="4"/>
      <c r="P38" s="3"/>
      <c r="Q38" s="9"/>
      <c r="R38" s="10"/>
      <c r="S38" s="10"/>
      <c r="T38" s="10"/>
    </row>
    <row r="39" spans="1:20" ht="21.75" customHeight="1" x14ac:dyDescent="0.4">
      <c r="A39" s="84" t="str">
        <f>IF(B39="","",SUBTOTAL(103, $B$10:B39) - 1)</f>
        <v/>
      </c>
      <c r="B39" s="3"/>
      <c r="C39" s="3"/>
      <c r="D39" s="4"/>
      <c r="E39" s="4"/>
      <c r="F39" s="3"/>
      <c r="G39" s="3"/>
      <c r="H39" s="4"/>
      <c r="I39" s="5"/>
      <c r="J39" s="4"/>
      <c r="K39" s="3"/>
      <c r="L39" s="3"/>
      <c r="M39" s="3"/>
      <c r="N39" s="3"/>
      <c r="O39" s="4"/>
      <c r="P39" s="3"/>
      <c r="Q39" s="9"/>
      <c r="R39" s="10"/>
      <c r="S39" s="10"/>
      <c r="T39" s="10"/>
    </row>
    <row r="40" spans="1:20" ht="21.75" customHeight="1" x14ac:dyDescent="0.4">
      <c r="A40" s="84" t="str">
        <f>IF(B40="","",SUBTOTAL(103, $B$10:B40) - 1)</f>
        <v/>
      </c>
      <c r="B40" s="3"/>
      <c r="C40" s="3"/>
      <c r="D40" s="4"/>
      <c r="E40" s="4"/>
      <c r="F40" s="3"/>
      <c r="G40" s="3"/>
      <c r="H40" s="4"/>
      <c r="I40" s="5"/>
      <c r="J40" s="4"/>
      <c r="K40" s="3"/>
      <c r="L40" s="3"/>
      <c r="M40" s="3"/>
      <c r="N40" s="3"/>
      <c r="O40" s="4"/>
      <c r="P40" s="3"/>
      <c r="Q40" s="9"/>
      <c r="R40" s="10"/>
      <c r="S40" s="10"/>
      <c r="T40" s="10"/>
    </row>
    <row r="41" spans="1:20" ht="21.75" customHeight="1" x14ac:dyDescent="0.4">
      <c r="A41" s="84" t="str">
        <f>IF(B41="","",SUBTOTAL(103, $B$10:B41) - 1)</f>
        <v/>
      </c>
      <c r="B41" s="3"/>
      <c r="C41" s="3"/>
      <c r="D41" s="4"/>
      <c r="E41" s="4"/>
      <c r="F41" s="3"/>
      <c r="G41" s="3"/>
      <c r="H41" s="4"/>
      <c r="I41" s="5"/>
      <c r="J41" s="4"/>
      <c r="K41" s="3"/>
      <c r="L41" s="3"/>
      <c r="M41" s="3"/>
      <c r="N41" s="3"/>
      <c r="O41" s="4"/>
      <c r="P41" s="3"/>
      <c r="Q41" s="9"/>
      <c r="R41" s="10"/>
      <c r="S41" s="10"/>
      <c r="T41" s="10"/>
    </row>
    <row r="42" spans="1:20" ht="21.75" customHeight="1" x14ac:dyDescent="0.4">
      <c r="A42" s="84" t="str">
        <f>IF(B42="","",SUBTOTAL(103, $B$10:B42) - 1)</f>
        <v/>
      </c>
      <c r="B42" s="3"/>
      <c r="C42" s="3"/>
      <c r="D42" s="4"/>
      <c r="E42" s="4"/>
      <c r="F42" s="3"/>
      <c r="G42" s="3"/>
      <c r="H42" s="4"/>
      <c r="I42" s="5"/>
      <c r="J42" s="4"/>
      <c r="K42" s="3"/>
      <c r="L42" s="3"/>
      <c r="M42" s="3"/>
      <c r="N42" s="3"/>
      <c r="O42" s="4"/>
      <c r="P42" s="3"/>
      <c r="Q42" s="9"/>
      <c r="R42" s="10"/>
      <c r="S42" s="10"/>
      <c r="T42" s="10"/>
    </row>
    <row r="43" spans="1:20" ht="21.75" customHeight="1" x14ac:dyDescent="0.4">
      <c r="A43" s="84" t="str">
        <f>IF(B43="","",SUBTOTAL(103, $B$10:B43) - 1)</f>
        <v/>
      </c>
      <c r="B43" s="3"/>
      <c r="C43" s="3"/>
      <c r="D43" s="4"/>
      <c r="E43" s="4"/>
      <c r="F43" s="3"/>
      <c r="G43" s="3"/>
      <c r="H43" s="4"/>
      <c r="I43" s="5"/>
      <c r="J43" s="4"/>
      <c r="K43" s="3"/>
      <c r="L43" s="3"/>
      <c r="M43" s="3"/>
      <c r="N43" s="3"/>
      <c r="O43" s="4"/>
      <c r="P43" s="3"/>
      <c r="Q43" s="9"/>
      <c r="R43" s="10"/>
      <c r="S43" s="10"/>
      <c r="T43" s="10"/>
    </row>
    <row r="44" spans="1:20" ht="21.75" customHeight="1" x14ac:dyDescent="0.4">
      <c r="A44" s="84" t="str">
        <f>IF(B44="","",SUBTOTAL(103, $B$10:B44) - 1)</f>
        <v/>
      </c>
      <c r="B44" s="3"/>
      <c r="C44" s="3"/>
      <c r="D44" s="4"/>
      <c r="E44" s="4"/>
      <c r="F44" s="3"/>
      <c r="G44" s="3"/>
      <c r="H44" s="4"/>
      <c r="I44" s="5"/>
      <c r="J44" s="4"/>
      <c r="K44" s="3"/>
      <c r="L44" s="3"/>
      <c r="M44" s="3"/>
      <c r="N44" s="3"/>
      <c r="O44" s="4"/>
      <c r="P44" s="3"/>
      <c r="Q44" s="9"/>
      <c r="R44" s="10"/>
      <c r="S44" s="10"/>
      <c r="T44" s="10"/>
    </row>
    <row r="45" spans="1:20" ht="21.75" customHeight="1" x14ac:dyDescent="0.4">
      <c r="A45" s="84" t="str">
        <f>IF(B45="","",SUBTOTAL(103, $B$10:B45) - 1)</f>
        <v/>
      </c>
      <c r="B45" s="3"/>
      <c r="C45" s="3"/>
      <c r="D45" s="4"/>
      <c r="E45" s="4"/>
      <c r="F45" s="3"/>
      <c r="G45" s="3"/>
      <c r="H45" s="4"/>
      <c r="I45" s="5"/>
      <c r="J45" s="4"/>
      <c r="K45" s="3"/>
      <c r="L45" s="3"/>
      <c r="M45" s="3"/>
      <c r="N45" s="3"/>
      <c r="O45" s="4"/>
      <c r="P45" s="3"/>
      <c r="Q45" s="9"/>
      <c r="R45" s="10"/>
      <c r="S45" s="10"/>
      <c r="T45" s="10"/>
    </row>
    <row r="46" spans="1:20" ht="21.75" customHeight="1" x14ac:dyDescent="0.4">
      <c r="A46" s="84" t="str">
        <f>IF(B46="","",SUBTOTAL(103, $B$10:B46) - 1)</f>
        <v/>
      </c>
      <c r="B46" s="3"/>
      <c r="C46" s="3"/>
      <c r="D46" s="4"/>
      <c r="E46" s="4"/>
      <c r="F46" s="3"/>
      <c r="G46" s="3"/>
      <c r="H46" s="4"/>
      <c r="I46" s="5"/>
      <c r="J46" s="4"/>
      <c r="K46" s="3"/>
      <c r="L46" s="3"/>
      <c r="M46" s="3"/>
      <c r="N46" s="3"/>
      <c r="O46" s="4"/>
      <c r="P46" s="3"/>
      <c r="Q46" s="9"/>
      <c r="R46" s="10"/>
      <c r="S46" s="10"/>
      <c r="T46" s="10"/>
    </row>
    <row r="47" spans="1:20" ht="21.75" customHeight="1" x14ac:dyDescent="0.4">
      <c r="A47" s="84" t="str">
        <f>IF(B47="","",SUBTOTAL(103, $B$10:B47) - 1)</f>
        <v/>
      </c>
      <c r="B47" s="3"/>
      <c r="C47" s="3"/>
      <c r="D47" s="4"/>
      <c r="E47" s="4"/>
      <c r="F47" s="3"/>
      <c r="G47" s="3"/>
      <c r="H47" s="4"/>
      <c r="I47" s="5"/>
      <c r="J47" s="4"/>
      <c r="K47" s="3"/>
      <c r="L47" s="3"/>
      <c r="M47" s="3"/>
      <c r="N47" s="3"/>
      <c r="O47" s="4"/>
      <c r="P47" s="3"/>
      <c r="Q47" s="9"/>
      <c r="R47" s="10"/>
      <c r="S47" s="10"/>
      <c r="T47" s="10"/>
    </row>
    <row r="48" spans="1:20" ht="21.75" customHeight="1" x14ac:dyDescent="0.4">
      <c r="A48" s="84" t="str">
        <f>IF(B48="","",SUBTOTAL(103, $B$10:B48) - 1)</f>
        <v/>
      </c>
      <c r="B48" s="3"/>
      <c r="C48" s="3"/>
      <c r="D48" s="4"/>
      <c r="E48" s="4"/>
      <c r="F48" s="3"/>
      <c r="G48" s="3"/>
      <c r="H48" s="4"/>
      <c r="I48" s="5"/>
      <c r="J48" s="4"/>
      <c r="K48" s="3"/>
      <c r="L48" s="3"/>
      <c r="M48" s="3"/>
      <c r="N48" s="3"/>
      <c r="O48" s="4"/>
      <c r="P48" s="3"/>
      <c r="Q48" s="9"/>
      <c r="R48" s="10"/>
      <c r="S48" s="10"/>
      <c r="T48" s="10"/>
    </row>
    <row r="49" spans="1:20" ht="21.75" customHeight="1" x14ac:dyDescent="0.4">
      <c r="A49" s="84" t="str">
        <f>IF(B49="","",SUBTOTAL(103, $B$10:B49) - 1)</f>
        <v/>
      </c>
      <c r="B49" s="3"/>
      <c r="C49" s="3"/>
      <c r="D49" s="4"/>
      <c r="E49" s="4"/>
      <c r="F49" s="3"/>
      <c r="G49" s="3"/>
      <c r="H49" s="4"/>
      <c r="I49" s="5"/>
      <c r="J49" s="4"/>
      <c r="K49" s="3"/>
      <c r="L49" s="3"/>
      <c r="M49" s="3"/>
      <c r="N49" s="3"/>
      <c r="O49" s="4"/>
      <c r="P49" s="3"/>
      <c r="Q49" s="9"/>
      <c r="R49" s="10"/>
      <c r="S49" s="10"/>
      <c r="T49" s="10"/>
    </row>
    <row r="50" spans="1:20" ht="21.75" customHeight="1" x14ac:dyDescent="0.4">
      <c r="A50" s="84" t="str">
        <f>IF(B50="","",SUBTOTAL(103, $B$10:B50) - 1)</f>
        <v/>
      </c>
      <c r="B50" s="3"/>
      <c r="C50" s="3"/>
      <c r="D50" s="4"/>
      <c r="E50" s="4"/>
      <c r="F50" s="3"/>
      <c r="G50" s="3"/>
      <c r="H50" s="4"/>
      <c r="I50" s="5"/>
      <c r="J50" s="4"/>
      <c r="K50" s="3"/>
      <c r="L50" s="3"/>
      <c r="M50" s="3"/>
      <c r="N50" s="3"/>
      <c r="O50" s="4"/>
      <c r="P50" s="3"/>
      <c r="Q50" s="9"/>
      <c r="R50" s="10"/>
      <c r="S50" s="10"/>
      <c r="T50" s="10"/>
    </row>
    <row r="51" spans="1:20" ht="21.75" customHeight="1" x14ac:dyDescent="0.4">
      <c r="A51" s="84" t="str">
        <f>IF(B51="","",SUBTOTAL(103, $B$10:B51) - 1)</f>
        <v/>
      </c>
      <c r="B51" s="3"/>
      <c r="C51" s="3"/>
      <c r="D51" s="4"/>
      <c r="E51" s="4"/>
      <c r="F51" s="3"/>
      <c r="G51" s="3"/>
      <c r="H51" s="4"/>
      <c r="I51" s="5"/>
      <c r="J51" s="4"/>
      <c r="K51" s="3"/>
      <c r="L51" s="3"/>
      <c r="M51" s="3"/>
      <c r="N51" s="3"/>
      <c r="O51" s="4"/>
      <c r="P51" s="3"/>
      <c r="Q51" s="9"/>
      <c r="R51" s="10"/>
      <c r="S51" s="10"/>
      <c r="T51" s="10"/>
    </row>
    <row r="52" spans="1:20" ht="21.75" customHeight="1" x14ac:dyDescent="0.4">
      <c r="A52" s="84" t="str">
        <f>IF(B52="","",SUBTOTAL(103, $B$10:B52) - 1)</f>
        <v/>
      </c>
      <c r="B52" s="3"/>
      <c r="C52" s="3"/>
      <c r="D52" s="4"/>
      <c r="E52" s="4"/>
      <c r="F52" s="3"/>
      <c r="G52" s="3"/>
      <c r="H52" s="4"/>
      <c r="I52" s="5"/>
      <c r="J52" s="4"/>
      <c r="K52" s="3"/>
      <c r="L52" s="3"/>
      <c r="M52" s="3"/>
      <c r="N52" s="3"/>
      <c r="O52" s="4"/>
      <c r="P52" s="3"/>
      <c r="Q52" s="9"/>
      <c r="R52" s="10"/>
      <c r="S52" s="10"/>
      <c r="T52" s="10"/>
    </row>
    <row r="53" spans="1:20" ht="21.75" customHeight="1" x14ac:dyDescent="0.4">
      <c r="A53" s="84" t="str">
        <f>IF(B53="","",SUBTOTAL(103, $B$10:B53) - 1)</f>
        <v/>
      </c>
      <c r="B53" s="3"/>
      <c r="C53" s="3"/>
      <c r="D53" s="4"/>
      <c r="E53" s="4"/>
      <c r="F53" s="3"/>
      <c r="G53" s="3"/>
      <c r="H53" s="4"/>
      <c r="I53" s="5"/>
      <c r="J53" s="4"/>
      <c r="K53" s="3"/>
      <c r="L53" s="3"/>
      <c r="M53" s="3"/>
      <c r="N53" s="3"/>
      <c r="O53" s="4"/>
      <c r="P53" s="3"/>
      <c r="Q53" s="9"/>
      <c r="R53" s="10"/>
      <c r="S53" s="10"/>
      <c r="T53" s="10"/>
    </row>
    <row r="54" spans="1:20" ht="21.75" customHeight="1" x14ac:dyDescent="0.4">
      <c r="A54" s="84" t="str">
        <f>IF(B54="","",SUBTOTAL(103, $B$10:B54) - 1)</f>
        <v/>
      </c>
      <c r="B54" s="3"/>
      <c r="C54" s="3"/>
      <c r="D54" s="4"/>
      <c r="E54" s="4"/>
      <c r="F54" s="3"/>
      <c r="G54" s="3"/>
      <c r="H54" s="4"/>
      <c r="I54" s="5"/>
      <c r="J54" s="4"/>
      <c r="K54" s="3"/>
      <c r="L54" s="3"/>
      <c r="M54" s="3"/>
      <c r="N54" s="3"/>
      <c r="O54" s="4"/>
      <c r="P54" s="3"/>
      <c r="Q54" s="9"/>
      <c r="R54" s="10"/>
      <c r="S54" s="10"/>
      <c r="T54" s="10"/>
    </row>
    <row r="55" spans="1:20" ht="21.75" customHeight="1" x14ac:dyDescent="0.4">
      <c r="A55" s="84" t="str">
        <f>IF(B55="","",SUBTOTAL(103, $B$10:B55) - 1)</f>
        <v/>
      </c>
      <c r="B55" s="3"/>
      <c r="C55" s="3"/>
      <c r="D55" s="4"/>
      <c r="E55" s="4"/>
      <c r="F55" s="3"/>
      <c r="G55" s="3"/>
      <c r="H55" s="4"/>
      <c r="I55" s="5"/>
      <c r="J55" s="4"/>
      <c r="K55" s="3"/>
      <c r="L55" s="3"/>
      <c r="M55" s="3"/>
      <c r="N55" s="3"/>
      <c r="O55" s="4"/>
      <c r="P55" s="3"/>
      <c r="Q55" s="9"/>
      <c r="R55" s="10"/>
      <c r="S55" s="10"/>
      <c r="T55" s="10"/>
    </row>
    <row r="56" spans="1:20" ht="21.75" customHeight="1" x14ac:dyDescent="0.4">
      <c r="A56" s="84" t="str">
        <f>IF(B56="","",SUBTOTAL(103, $B$10:B56) - 1)</f>
        <v/>
      </c>
      <c r="B56" s="3"/>
      <c r="C56" s="3"/>
      <c r="D56" s="4"/>
      <c r="E56" s="4"/>
      <c r="F56" s="3"/>
      <c r="G56" s="3"/>
      <c r="H56" s="4"/>
      <c r="I56" s="5"/>
      <c r="J56" s="4"/>
      <c r="K56" s="3"/>
      <c r="L56" s="3"/>
      <c r="M56" s="3"/>
      <c r="N56" s="3"/>
      <c r="O56" s="4"/>
      <c r="P56" s="3"/>
      <c r="Q56" s="9"/>
      <c r="R56" s="10"/>
      <c r="S56" s="10"/>
      <c r="T56" s="10"/>
    </row>
    <row r="57" spans="1:20" ht="21.75" customHeight="1" x14ac:dyDescent="0.4">
      <c r="A57" s="84" t="str">
        <f>IF(B57="","",SUBTOTAL(103, $B$10:B57) - 1)</f>
        <v/>
      </c>
      <c r="B57" s="3"/>
      <c r="C57" s="3"/>
      <c r="D57" s="4"/>
      <c r="E57" s="4"/>
      <c r="F57" s="3"/>
      <c r="G57" s="3"/>
      <c r="H57" s="4"/>
      <c r="I57" s="5"/>
      <c r="J57" s="4"/>
      <c r="K57" s="3"/>
      <c r="L57" s="3"/>
      <c r="M57" s="3"/>
      <c r="N57" s="3"/>
      <c r="O57" s="4"/>
      <c r="P57" s="3"/>
      <c r="Q57" s="9"/>
      <c r="R57" s="10"/>
      <c r="S57" s="10"/>
      <c r="T57" s="10"/>
    </row>
    <row r="58" spans="1:20" ht="21.75" customHeight="1" x14ac:dyDescent="0.4">
      <c r="A58" s="84" t="str">
        <f>IF(B58="","",SUBTOTAL(103, $B$10:B58) - 1)</f>
        <v/>
      </c>
      <c r="B58" s="3"/>
      <c r="C58" s="3"/>
      <c r="D58" s="4"/>
      <c r="E58" s="4"/>
      <c r="F58" s="3"/>
      <c r="G58" s="3"/>
      <c r="H58" s="4"/>
      <c r="I58" s="5"/>
      <c r="J58" s="4"/>
      <c r="K58" s="3"/>
      <c r="L58" s="3"/>
      <c r="M58" s="3"/>
      <c r="N58" s="3"/>
      <c r="O58" s="4"/>
      <c r="P58" s="3"/>
      <c r="Q58" s="9"/>
      <c r="R58" s="10"/>
      <c r="S58" s="10"/>
      <c r="T58" s="10"/>
    </row>
    <row r="59" spans="1:20" ht="21.75" customHeight="1" x14ac:dyDescent="0.4">
      <c r="A59" s="84" t="str">
        <f>IF(B59="","",SUBTOTAL(103, $B$10:B59) - 1)</f>
        <v/>
      </c>
      <c r="B59" s="3"/>
      <c r="C59" s="3"/>
      <c r="D59" s="4"/>
      <c r="E59" s="4"/>
      <c r="F59" s="3"/>
      <c r="G59" s="3"/>
      <c r="H59" s="4"/>
      <c r="I59" s="5"/>
      <c r="J59" s="4"/>
      <c r="K59" s="3"/>
      <c r="L59" s="3"/>
      <c r="M59" s="3"/>
      <c r="N59" s="3"/>
      <c r="O59" s="4"/>
      <c r="P59" s="3"/>
      <c r="Q59" s="9"/>
      <c r="R59" s="10"/>
      <c r="S59" s="10"/>
      <c r="T59" s="10"/>
    </row>
    <row r="60" spans="1:20" ht="21.75" customHeight="1" x14ac:dyDescent="0.4">
      <c r="A60" s="84" t="str">
        <f>IF(B60="","",SUBTOTAL(103, $B$10:B60) - 1)</f>
        <v/>
      </c>
      <c r="B60" s="3"/>
      <c r="C60" s="3"/>
      <c r="D60" s="4"/>
      <c r="E60" s="4"/>
      <c r="F60" s="3"/>
      <c r="G60" s="3"/>
      <c r="H60" s="4"/>
      <c r="I60" s="5"/>
      <c r="J60" s="4"/>
      <c r="K60" s="3"/>
      <c r="L60" s="3"/>
      <c r="M60" s="3"/>
      <c r="N60" s="3"/>
      <c r="O60" s="4"/>
      <c r="P60" s="3"/>
      <c r="Q60" s="9"/>
      <c r="R60" s="10"/>
      <c r="S60" s="10"/>
      <c r="T60" s="10"/>
    </row>
    <row r="61" spans="1:20" ht="21.75" customHeight="1" x14ac:dyDescent="0.4">
      <c r="A61" s="84" t="str">
        <f>IF(B61="","",SUBTOTAL(103, $B$10:B61) - 1)</f>
        <v/>
      </c>
      <c r="B61" s="3"/>
      <c r="C61" s="3"/>
      <c r="D61" s="4"/>
      <c r="E61" s="4"/>
      <c r="F61" s="3"/>
      <c r="G61" s="3"/>
      <c r="H61" s="4"/>
      <c r="I61" s="5"/>
      <c r="J61" s="4"/>
      <c r="K61" s="3"/>
      <c r="L61" s="3"/>
      <c r="M61" s="3"/>
      <c r="N61" s="3"/>
      <c r="O61" s="4"/>
      <c r="P61" s="3"/>
      <c r="Q61" s="9"/>
      <c r="R61" s="10"/>
      <c r="S61" s="10"/>
      <c r="T61" s="10"/>
    </row>
    <row r="62" spans="1:20" ht="21.75" customHeight="1" x14ac:dyDescent="0.4">
      <c r="A62" s="84" t="str">
        <f>IF(B62="","",SUBTOTAL(103, $B$10:B62) - 1)</f>
        <v/>
      </c>
      <c r="B62" s="3"/>
      <c r="C62" s="3"/>
      <c r="D62" s="4"/>
      <c r="E62" s="4"/>
      <c r="F62" s="3"/>
      <c r="G62" s="3"/>
      <c r="H62" s="4"/>
      <c r="I62" s="5"/>
      <c r="J62" s="4"/>
      <c r="K62" s="3"/>
      <c r="L62" s="3"/>
      <c r="M62" s="3"/>
      <c r="N62" s="3"/>
      <c r="O62" s="4"/>
      <c r="P62" s="3"/>
      <c r="Q62" s="9"/>
      <c r="R62" s="10"/>
      <c r="S62" s="10"/>
      <c r="T62" s="10"/>
    </row>
    <row r="63" spans="1:20" ht="21.75" customHeight="1" x14ac:dyDescent="0.4">
      <c r="A63" s="84" t="str">
        <f>IF(B63="","",SUBTOTAL(103, $B$10:B63) - 1)</f>
        <v/>
      </c>
      <c r="B63" s="3"/>
      <c r="C63" s="3"/>
      <c r="D63" s="4"/>
      <c r="E63" s="4"/>
      <c r="F63" s="3"/>
      <c r="G63" s="3"/>
      <c r="H63" s="4"/>
      <c r="I63" s="5"/>
      <c r="J63" s="4"/>
      <c r="K63" s="3"/>
      <c r="L63" s="3"/>
      <c r="M63" s="3"/>
      <c r="N63" s="3"/>
      <c r="O63" s="4"/>
      <c r="P63" s="3"/>
      <c r="Q63" s="9"/>
      <c r="R63" s="10"/>
      <c r="S63" s="10"/>
      <c r="T63" s="10"/>
    </row>
    <row r="64" spans="1:20" ht="21.75" customHeight="1" x14ac:dyDescent="0.4">
      <c r="A64" s="84" t="str">
        <f>IF(B64="","",SUBTOTAL(103, $B$10:B64) - 1)</f>
        <v/>
      </c>
      <c r="B64" s="3"/>
      <c r="C64" s="3"/>
      <c r="D64" s="4"/>
      <c r="E64" s="4"/>
      <c r="F64" s="3"/>
      <c r="G64" s="3"/>
      <c r="H64" s="4"/>
      <c r="I64" s="5"/>
      <c r="J64" s="4"/>
      <c r="K64" s="3"/>
      <c r="L64" s="3"/>
      <c r="M64" s="3"/>
      <c r="N64" s="3"/>
      <c r="O64" s="4"/>
      <c r="P64" s="3"/>
      <c r="Q64" s="9"/>
      <c r="R64" s="10"/>
      <c r="S64" s="10"/>
      <c r="T64" s="10"/>
    </row>
    <row r="65" spans="1:20" ht="21.75" customHeight="1" x14ac:dyDescent="0.4">
      <c r="A65" s="84" t="str">
        <f>IF(B65="","",SUBTOTAL(103, $B$10:B65) - 1)</f>
        <v/>
      </c>
      <c r="B65" s="3"/>
      <c r="C65" s="3"/>
      <c r="D65" s="4"/>
      <c r="E65" s="4"/>
      <c r="F65" s="3"/>
      <c r="G65" s="3"/>
      <c r="H65" s="4"/>
      <c r="I65" s="5"/>
      <c r="J65" s="4"/>
      <c r="K65" s="3"/>
      <c r="L65" s="3"/>
      <c r="M65" s="3"/>
      <c r="N65" s="3"/>
      <c r="O65" s="4"/>
      <c r="P65" s="3"/>
      <c r="Q65" s="9"/>
      <c r="R65" s="10"/>
      <c r="S65" s="10"/>
      <c r="T65" s="10"/>
    </row>
    <row r="66" spans="1:20" ht="21.75" customHeight="1" x14ac:dyDescent="0.4">
      <c r="A66" s="84" t="str">
        <f>IF(B66="","",SUBTOTAL(103, $B$10:B66) - 1)</f>
        <v/>
      </c>
      <c r="B66" s="3"/>
      <c r="C66" s="3"/>
      <c r="D66" s="4"/>
      <c r="E66" s="4"/>
      <c r="F66" s="3"/>
      <c r="G66" s="3"/>
      <c r="H66" s="4"/>
      <c r="I66" s="5"/>
      <c r="J66" s="4"/>
      <c r="K66" s="3"/>
      <c r="L66" s="3"/>
      <c r="M66" s="3"/>
      <c r="N66" s="3"/>
      <c r="O66" s="4"/>
      <c r="P66" s="3"/>
      <c r="Q66" s="9"/>
      <c r="R66" s="10"/>
      <c r="S66" s="10"/>
      <c r="T66" s="10"/>
    </row>
    <row r="67" spans="1:20" ht="21.75" customHeight="1" x14ac:dyDescent="0.4">
      <c r="A67" s="84" t="str">
        <f>IF(B67="","",SUBTOTAL(103, $B$10:B67) - 1)</f>
        <v/>
      </c>
      <c r="B67" s="3"/>
      <c r="C67" s="3"/>
      <c r="D67" s="4"/>
      <c r="E67" s="4"/>
      <c r="F67" s="3"/>
      <c r="G67" s="3"/>
      <c r="H67" s="4"/>
      <c r="I67" s="5"/>
      <c r="J67" s="4"/>
      <c r="K67" s="3"/>
      <c r="L67" s="3"/>
      <c r="M67" s="3"/>
      <c r="N67" s="3"/>
      <c r="O67" s="4"/>
      <c r="P67" s="3"/>
      <c r="Q67" s="9"/>
      <c r="R67" s="10"/>
      <c r="S67" s="10"/>
      <c r="T67" s="10"/>
    </row>
    <row r="68" spans="1:20" ht="21.75" customHeight="1" x14ac:dyDescent="0.4">
      <c r="A68" s="84" t="str">
        <f>IF(B68="","",SUBTOTAL(103, $B$10:B68) - 1)</f>
        <v/>
      </c>
      <c r="B68" s="3"/>
      <c r="C68" s="3"/>
      <c r="D68" s="4"/>
      <c r="E68" s="4"/>
      <c r="F68" s="3"/>
      <c r="G68" s="3"/>
      <c r="H68" s="4"/>
      <c r="I68" s="5"/>
      <c r="J68" s="4"/>
      <c r="K68" s="3"/>
      <c r="L68" s="3"/>
      <c r="M68" s="3"/>
      <c r="N68" s="3"/>
      <c r="O68" s="4"/>
      <c r="P68" s="3"/>
      <c r="Q68" s="9"/>
      <c r="R68" s="10"/>
      <c r="S68" s="10"/>
      <c r="T68" s="10"/>
    </row>
    <row r="69" spans="1:20" ht="21.75" customHeight="1" x14ac:dyDescent="0.4">
      <c r="A69" s="84" t="str">
        <f>IF(B69="","",SUBTOTAL(103, $B$10:B69) - 1)</f>
        <v/>
      </c>
      <c r="B69" s="3"/>
      <c r="C69" s="3"/>
      <c r="D69" s="4"/>
      <c r="E69" s="4"/>
      <c r="F69" s="3"/>
      <c r="G69" s="3"/>
      <c r="H69" s="4"/>
      <c r="I69" s="5"/>
      <c r="J69" s="4"/>
      <c r="K69" s="3"/>
      <c r="L69" s="3"/>
      <c r="M69" s="3"/>
      <c r="N69" s="3"/>
      <c r="O69" s="4"/>
      <c r="P69" s="3"/>
      <c r="Q69" s="9"/>
      <c r="R69" s="10"/>
      <c r="S69" s="10"/>
      <c r="T69" s="10"/>
    </row>
    <row r="70" spans="1:20" ht="21.75" customHeight="1" x14ac:dyDescent="0.4">
      <c r="A70" s="84" t="str">
        <f>IF(B70="","",SUBTOTAL(103, $B$10:B70) - 1)</f>
        <v/>
      </c>
      <c r="B70" s="3"/>
      <c r="C70" s="3"/>
      <c r="D70" s="4"/>
      <c r="E70" s="4"/>
      <c r="F70" s="3"/>
      <c r="G70" s="3"/>
      <c r="H70" s="4"/>
      <c r="I70" s="5"/>
      <c r="J70" s="4"/>
      <c r="K70" s="3"/>
      <c r="L70" s="3"/>
      <c r="M70" s="3"/>
      <c r="N70" s="3"/>
      <c r="O70" s="4"/>
      <c r="P70" s="3"/>
      <c r="Q70" s="9"/>
      <c r="R70" s="10"/>
      <c r="S70" s="10"/>
      <c r="T70" s="10"/>
    </row>
    <row r="71" spans="1:20" ht="21.75" customHeight="1" x14ac:dyDescent="0.4">
      <c r="A71" s="84" t="str">
        <f>IF(B71="","",SUBTOTAL(103, $B$10:B71) - 1)</f>
        <v/>
      </c>
      <c r="B71" s="3"/>
      <c r="C71" s="3"/>
      <c r="D71" s="4"/>
      <c r="E71" s="4"/>
      <c r="F71" s="3"/>
      <c r="G71" s="3"/>
      <c r="H71" s="4"/>
      <c r="I71" s="5"/>
      <c r="J71" s="4"/>
      <c r="K71" s="3"/>
      <c r="L71" s="3"/>
      <c r="M71" s="3"/>
      <c r="N71" s="3"/>
      <c r="O71" s="4"/>
      <c r="P71" s="3"/>
      <c r="Q71" s="9"/>
      <c r="R71" s="10"/>
      <c r="S71" s="10"/>
      <c r="T71" s="10"/>
    </row>
    <row r="72" spans="1:20" ht="21.75" customHeight="1" x14ac:dyDescent="0.4">
      <c r="A72" s="84" t="str">
        <f>IF(B72="","",SUBTOTAL(103, $B$10:B72) - 1)</f>
        <v/>
      </c>
      <c r="B72" s="3"/>
      <c r="C72" s="3"/>
      <c r="D72" s="4"/>
      <c r="E72" s="4"/>
      <c r="F72" s="3"/>
      <c r="G72" s="3"/>
      <c r="H72" s="4"/>
      <c r="I72" s="5"/>
      <c r="J72" s="4"/>
      <c r="K72" s="3"/>
      <c r="L72" s="3"/>
      <c r="M72" s="3"/>
      <c r="N72" s="3"/>
      <c r="O72" s="4"/>
      <c r="P72" s="3"/>
      <c r="Q72" s="9"/>
      <c r="R72" s="10"/>
      <c r="S72" s="10"/>
      <c r="T72" s="10"/>
    </row>
    <row r="73" spans="1:20" ht="21.75" customHeight="1" x14ac:dyDescent="0.4">
      <c r="A73" s="84" t="str">
        <f>IF(B73="","",SUBTOTAL(103, $B$10:B73) - 1)</f>
        <v/>
      </c>
      <c r="B73" s="3"/>
      <c r="C73" s="3"/>
      <c r="D73" s="4"/>
      <c r="E73" s="4"/>
      <c r="F73" s="3"/>
      <c r="G73" s="3"/>
      <c r="H73" s="4"/>
      <c r="I73" s="5"/>
      <c r="J73" s="4"/>
      <c r="K73" s="3"/>
      <c r="L73" s="3"/>
      <c r="M73" s="3"/>
      <c r="N73" s="3"/>
      <c r="O73" s="4"/>
      <c r="P73" s="3"/>
      <c r="Q73" s="9"/>
      <c r="R73" s="10"/>
      <c r="S73" s="10"/>
      <c r="T73" s="10"/>
    </row>
    <row r="74" spans="1:20" ht="21.75" customHeight="1" x14ac:dyDescent="0.4">
      <c r="A74" s="84" t="str">
        <f>IF(B74="","",SUBTOTAL(103, $B$10:B74) - 1)</f>
        <v/>
      </c>
      <c r="B74" s="3"/>
      <c r="C74" s="3"/>
      <c r="D74" s="4"/>
      <c r="E74" s="4"/>
      <c r="F74" s="3"/>
      <c r="G74" s="3"/>
      <c r="H74" s="4"/>
      <c r="I74" s="5"/>
      <c r="J74" s="4"/>
      <c r="K74" s="3"/>
      <c r="L74" s="3"/>
      <c r="M74" s="3"/>
      <c r="N74" s="3"/>
      <c r="O74" s="4"/>
      <c r="P74" s="3"/>
      <c r="Q74" s="9"/>
      <c r="R74" s="10"/>
      <c r="S74" s="10"/>
      <c r="T74" s="10"/>
    </row>
    <row r="75" spans="1:20" ht="21.75" customHeight="1" x14ac:dyDescent="0.4">
      <c r="A75" s="84" t="str">
        <f>IF(B75="","",SUBTOTAL(103, $B$10:B75) - 1)</f>
        <v/>
      </c>
      <c r="B75" s="3"/>
      <c r="C75" s="3"/>
      <c r="D75" s="4"/>
      <c r="E75" s="4"/>
      <c r="F75" s="3"/>
      <c r="G75" s="3"/>
      <c r="H75" s="4"/>
      <c r="I75" s="5"/>
      <c r="J75" s="4"/>
      <c r="K75" s="3"/>
      <c r="L75" s="3"/>
      <c r="M75" s="3"/>
      <c r="N75" s="3"/>
      <c r="O75" s="4"/>
      <c r="P75" s="3"/>
      <c r="Q75" s="9"/>
      <c r="R75" s="10"/>
      <c r="S75" s="10"/>
      <c r="T75" s="10"/>
    </row>
    <row r="76" spans="1:20" ht="21.75" customHeight="1" x14ac:dyDescent="0.4">
      <c r="A76" s="84" t="str">
        <f>IF(B76="","",SUBTOTAL(103, $B$10:B76) - 1)</f>
        <v/>
      </c>
      <c r="B76" s="3"/>
      <c r="C76" s="3"/>
      <c r="D76" s="4"/>
      <c r="E76" s="4"/>
      <c r="F76" s="3"/>
      <c r="G76" s="3"/>
      <c r="H76" s="4"/>
      <c r="I76" s="5"/>
      <c r="J76" s="4"/>
      <c r="K76" s="3"/>
      <c r="L76" s="3"/>
      <c r="M76" s="3"/>
      <c r="N76" s="3"/>
      <c r="O76" s="4"/>
      <c r="P76" s="3"/>
      <c r="Q76" s="9"/>
      <c r="R76" s="10"/>
      <c r="S76" s="10"/>
      <c r="T76" s="10"/>
    </row>
    <row r="77" spans="1:20" ht="21.75" customHeight="1" x14ac:dyDescent="0.4">
      <c r="A77" s="84" t="str">
        <f>IF(B77="","",SUBTOTAL(103, $B$10:B77) - 1)</f>
        <v/>
      </c>
      <c r="B77" s="3"/>
      <c r="C77" s="3"/>
      <c r="D77" s="4"/>
      <c r="E77" s="4"/>
      <c r="F77" s="3"/>
      <c r="G77" s="3"/>
      <c r="H77" s="4"/>
      <c r="I77" s="5"/>
      <c r="J77" s="4"/>
      <c r="K77" s="3"/>
      <c r="L77" s="3"/>
      <c r="M77" s="3"/>
      <c r="N77" s="3"/>
      <c r="O77" s="4"/>
      <c r="P77" s="3"/>
      <c r="Q77" s="9"/>
      <c r="R77" s="10"/>
      <c r="S77" s="10"/>
      <c r="T77" s="10"/>
    </row>
    <row r="78" spans="1:20" ht="21.75" customHeight="1" x14ac:dyDescent="0.4">
      <c r="A78" s="84" t="str">
        <f>IF(B78="","",SUBTOTAL(103, $B$10:B78) - 1)</f>
        <v/>
      </c>
      <c r="B78" s="3"/>
      <c r="C78" s="3"/>
      <c r="D78" s="4"/>
      <c r="E78" s="4"/>
      <c r="F78" s="3"/>
      <c r="G78" s="3"/>
      <c r="H78" s="4"/>
      <c r="I78" s="5"/>
      <c r="J78" s="4"/>
      <c r="K78" s="3"/>
      <c r="L78" s="3"/>
      <c r="M78" s="3"/>
      <c r="N78" s="3"/>
      <c r="O78" s="4"/>
      <c r="P78" s="3"/>
      <c r="Q78" s="9"/>
      <c r="R78" s="10"/>
      <c r="S78" s="10"/>
      <c r="T78" s="10"/>
    </row>
    <row r="79" spans="1:20" ht="21.75" customHeight="1" x14ac:dyDescent="0.4">
      <c r="A79" s="84" t="str">
        <f>IF(B79="","",SUBTOTAL(103, $B$10:B79) - 1)</f>
        <v/>
      </c>
      <c r="B79" s="3"/>
      <c r="C79" s="3"/>
      <c r="D79" s="4"/>
      <c r="E79" s="4"/>
      <c r="F79" s="3"/>
      <c r="G79" s="3"/>
      <c r="H79" s="4"/>
      <c r="I79" s="5"/>
      <c r="J79" s="4"/>
      <c r="K79" s="3"/>
      <c r="L79" s="3"/>
      <c r="M79" s="3"/>
      <c r="N79" s="3"/>
      <c r="O79" s="4"/>
      <c r="P79" s="3"/>
      <c r="Q79" s="9"/>
      <c r="R79" s="10"/>
      <c r="S79" s="10"/>
      <c r="T79" s="10"/>
    </row>
    <row r="80" spans="1:20" ht="21.75" customHeight="1" x14ac:dyDescent="0.4">
      <c r="A80" s="84" t="str">
        <f>IF(B80="","",SUBTOTAL(103, $B$10:B80) - 1)</f>
        <v/>
      </c>
      <c r="B80" s="3"/>
      <c r="C80" s="3"/>
      <c r="D80" s="4"/>
      <c r="E80" s="4"/>
      <c r="F80" s="3"/>
      <c r="G80" s="3"/>
      <c r="H80" s="4"/>
      <c r="I80" s="5"/>
      <c r="J80" s="4"/>
      <c r="K80" s="3"/>
      <c r="L80" s="3"/>
      <c r="M80" s="3"/>
      <c r="N80" s="3"/>
      <c r="O80" s="4"/>
      <c r="P80" s="3"/>
      <c r="Q80" s="9"/>
      <c r="R80" s="10"/>
      <c r="S80" s="10"/>
      <c r="T80" s="10"/>
    </row>
    <row r="81" spans="1:20" ht="21.75" customHeight="1" x14ac:dyDescent="0.4">
      <c r="A81" s="84" t="str">
        <f>IF(B81="","",SUBTOTAL(103, $B$10:B81) - 1)</f>
        <v/>
      </c>
      <c r="B81" s="3"/>
      <c r="C81" s="3"/>
      <c r="D81" s="4"/>
      <c r="E81" s="4"/>
      <c r="F81" s="3"/>
      <c r="G81" s="3"/>
      <c r="H81" s="4"/>
      <c r="I81" s="5"/>
      <c r="J81" s="4"/>
      <c r="K81" s="3"/>
      <c r="L81" s="3"/>
      <c r="M81" s="3"/>
      <c r="N81" s="3"/>
      <c r="O81" s="4"/>
      <c r="P81" s="3"/>
      <c r="Q81" s="9"/>
      <c r="R81" s="10"/>
      <c r="S81" s="10"/>
      <c r="T81" s="10"/>
    </row>
    <row r="82" spans="1:20" ht="21.75" customHeight="1" x14ac:dyDescent="0.4">
      <c r="A82" s="84" t="str">
        <f>IF(B82="","",SUBTOTAL(103, $B$10:B82) - 1)</f>
        <v/>
      </c>
      <c r="B82" s="3"/>
      <c r="C82" s="3"/>
      <c r="D82" s="4"/>
      <c r="E82" s="4"/>
      <c r="F82" s="3"/>
      <c r="G82" s="3"/>
      <c r="H82" s="4"/>
      <c r="I82" s="5"/>
      <c r="J82" s="4"/>
      <c r="K82" s="3"/>
      <c r="L82" s="3"/>
      <c r="M82" s="3"/>
      <c r="N82" s="3"/>
      <c r="O82" s="4"/>
      <c r="P82" s="3"/>
      <c r="Q82" s="9"/>
      <c r="R82" s="10"/>
      <c r="S82" s="10"/>
      <c r="T82" s="10"/>
    </row>
    <row r="83" spans="1:20" ht="21.75" customHeight="1" x14ac:dyDescent="0.4">
      <c r="A83" s="84" t="str">
        <f>IF(B83="","",SUBTOTAL(103, $B$10:B83) - 1)</f>
        <v/>
      </c>
      <c r="B83" s="3"/>
      <c r="C83" s="3"/>
      <c r="D83" s="4"/>
      <c r="E83" s="4"/>
      <c r="F83" s="3"/>
      <c r="G83" s="3"/>
      <c r="H83" s="4"/>
      <c r="I83" s="5"/>
      <c r="J83" s="4"/>
      <c r="K83" s="3"/>
      <c r="L83" s="3"/>
      <c r="M83" s="3"/>
      <c r="N83" s="3"/>
      <c r="O83" s="4"/>
      <c r="P83" s="3"/>
      <c r="Q83" s="9"/>
      <c r="R83" s="10"/>
      <c r="S83" s="10"/>
      <c r="T83" s="10"/>
    </row>
    <row r="84" spans="1:20" ht="21.75" customHeight="1" x14ac:dyDescent="0.4">
      <c r="A84" s="84" t="str">
        <f>IF(B84="","",SUBTOTAL(103, $B$10:B84) - 1)</f>
        <v/>
      </c>
      <c r="B84" s="3"/>
      <c r="C84" s="3"/>
      <c r="D84" s="4"/>
      <c r="E84" s="4"/>
      <c r="F84" s="3"/>
      <c r="G84" s="3"/>
      <c r="H84" s="4"/>
      <c r="I84" s="5"/>
      <c r="J84" s="4"/>
      <c r="K84" s="3"/>
      <c r="L84" s="3"/>
      <c r="M84" s="3"/>
      <c r="N84" s="3"/>
      <c r="O84" s="4"/>
      <c r="P84" s="3"/>
      <c r="Q84" s="9"/>
      <c r="R84" s="10"/>
      <c r="S84" s="10"/>
      <c r="T84" s="10"/>
    </row>
    <row r="85" spans="1:20" ht="21.75" customHeight="1" x14ac:dyDescent="0.4">
      <c r="A85" s="84" t="str">
        <f>IF(B85="","",SUBTOTAL(103, $B$10:B85) - 1)</f>
        <v/>
      </c>
      <c r="B85" s="3"/>
      <c r="C85" s="3"/>
      <c r="D85" s="4"/>
      <c r="E85" s="4"/>
      <c r="F85" s="3"/>
      <c r="G85" s="3"/>
      <c r="H85" s="4"/>
      <c r="I85" s="5"/>
      <c r="J85" s="4"/>
      <c r="K85" s="3"/>
      <c r="L85" s="3"/>
      <c r="M85" s="3"/>
      <c r="N85" s="3"/>
      <c r="O85" s="4"/>
      <c r="P85" s="3"/>
      <c r="Q85" s="9"/>
      <c r="R85" s="10"/>
      <c r="S85" s="10"/>
      <c r="T85" s="10"/>
    </row>
    <row r="86" spans="1:20" ht="21.75" customHeight="1" x14ac:dyDescent="0.4">
      <c r="A86" s="84" t="str">
        <f>IF(B86="","",SUBTOTAL(103, $B$10:B86) - 1)</f>
        <v/>
      </c>
      <c r="B86" s="3"/>
      <c r="C86" s="3"/>
      <c r="D86" s="4"/>
      <c r="E86" s="4"/>
      <c r="F86" s="3"/>
      <c r="G86" s="3"/>
      <c r="H86" s="4"/>
      <c r="I86" s="5"/>
      <c r="J86" s="4"/>
      <c r="K86" s="3"/>
      <c r="L86" s="3"/>
      <c r="M86" s="3"/>
      <c r="N86" s="3"/>
      <c r="O86" s="4"/>
      <c r="P86" s="3"/>
      <c r="Q86" s="9"/>
      <c r="R86" s="10"/>
      <c r="S86" s="10"/>
      <c r="T86" s="10"/>
    </row>
    <row r="87" spans="1:20" ht="21.75" customHeight="1" x14ac:dyDescent="0.4">
      <c r="A87" s="84" t="str">
        <f>IF(B87="","",SUBTOTAL(103, $B$10:B87) - 1)</f>
        <v/>
      </c>
      <c r="B87" s="3"/>
      <c r="C87" s="3"/>
      <c r="D87" s="4"/>
      <c r="E87" s="4"/>
      <c r="F87" s="3"/>
      <c r="G87" s="3"/>
      <c r="H87" s="4"/>
      <c r="I87" s="5"/>
      <c r="J87" s="4"/>
      <c r="K87" s="3"/>
      <c r="L87" s="3"/>
      <c r="M87" s="3"/>
      <c r="N87" s="3"/>
      <c r="O87" s="4"/>
      <c r="P87" s="3"/>
      <c r="Q87" s="9"/>
      <c r="R87" s="10"/>
      <c r="S87" s="10"/>
      <c r="T87" s="10"/>
    </row>
    <row r="88" spans="1:20" ht="21.75" customHeight="1" x14ac:dyDescent="0.4">
      <c r="A88" s="84" t="str">
        <f>IF(B88="","",SUBTOTAL(103, $B$10:B88) - 1)</f>
        <v/>
      </c>
      <c r="B88" s="3"/>
      <c r="C88" s="3"/>
      <c r="D88" s="4"/>
      <c r="E88" s="4"/>
      <c r="F88" s="3"/>
      <c r="G88" s="3"/>
      <c r="H88" s="4"/>
      <c r="I88" s="5"/>
      <c r="J88" s="4"/>
      <c r="K88" s="3"/>
      <c r="L88" s="3"/>
      <c r="M88" s="3"/>
      <c r="N88" s="3"/>
      <c r="O88" s="4"/>
      <c r="P88" s="3"/>
      <c r="Q88" s="9"/>
      <c r="R88" s="10"/>
      <c r="S88" s="10"/>
      <c r="T88" s="10"/>
    </row>
    <row r="89" spans="1:20" ht="21.75" customHeight="1" x14ac:dyDescent="0.4">
      <c r="A89" s="84" t="str">
        <f>IF(B89="","",SUBTOTAL(103, $B$10:B89) - 1)</f>
        <v/>
      </c>
      <c r="B89" s="3"/>
      <c r="C89" s="3"/>
      <c r="D89" s="4"/>
      <c r="E89" s="4"/>
      <c r="F89" s="3"/>
      <c r="G89" s="3"/>
      <c r="H89" s="4"/>
      <c r="I89" s="5"/>
      <c r="J89" s="4"/>
      <c r="K89" s="3"/>
      <c r="L89" s="3"/>
      <c r="M89" s="3"/>
      <c r="N89" s="3"/>
      <c r="O89" s="4"/>
      <c r="P89" s="3"/>
      <c r="Q89" s="9"/>
      <c r="R89" s="10"/>
      <c r="S89" s="10"/>
      <c r="T89" s="10"/>
    </row>
    <row r="90" spans="1:20" ht="21.75" customHeight="1" x14ac:dyDescent="0.4">
      <c r="A90" s="84" t="str">
        <f>IF(B90="","",SUBTOTAL(103, $B$10:B90) - 1)</f>
        <v/>
      </c>
      <c r="B90" s="3"/>
      <c r="C90" s="3"/>
      <c r="D90" s="4"/>
      <c r="E90" s="4"/>
      <c r="F90" s="3"/>
      <c r="G90" s="3"/>
      <c r="H90" s="4"/>
      <c r="I90" s="5"/>
      <c r="J90" s="4"/>
      <c r="K90" s="3"/>
      <c r="L90" s="3"/>
      <c r="M90" s="3"/>
      <c r="N90" s="3"/>
      <c r="O90" s="4"/>
      <c r="P90" s="3"/>
      <c r="Q90" s="9"/>
      <c r="R90" s="10"/>
      <c r="S90" s="10"/>
      <c r="T90" s="10"/>
    </row>
    <row r="91" spans="1:20" ht="21.75" customHeight="1" x14ac:dyDescent="0.4">
      <c r="A91" s="84" t="str">
        <f>IF(B91="","",SUBTOTAL(103, $B$10:B91) - 1)</f>
        <v/>
      </c>
      <c r="B91" s="3"/>
      <c r="C91" s="3"/>
      <c r="D91" s="4"/>
      <c r="E91" s="4"/>
      <c r="F91" s="3"/>
      <c r="G91" s="3"/>
      <c r="H91" s="4"/>
      <c r="I91" s="5"/>
      <c r="J91" s="4"/>
      <c r="K91" s="3"/>
      <c r="L91" s="3"/>
      <c r="M91" s="3"/>
      <c r="N91" s="3"/>
      <c r="O91" s="4"/>
      <c r="P91" s="3"/>
      <c r="Q91" s="9"/>
      <c r="R91" s="10"/>
      <c r="S91" s="10"/>
      <c r="T91" s="10"/>
    </row>
    <row r="92" spans="1:20" ht="21.75" customHeight="1" x14ac:dyDescent="0.4">
      <c r="A92" s="84" t="str">
        <f>IF(B92="","",SUBTOTAL(103, $B$10:B92) - 1)</f>
        <v/>
      </c>
      <c r="B92" s="3"/>
      <c r="C92" s="3"/>
      <c r="D92" s="4"/>
      <c r="E92" s="4"/>
      <c r="F92" s="3"/>
      <c r="G92" s="3"/>
      <c r="H92" s="4"/>
      <c r="I92" s="5"/>
      <c r="J92" s="4"/>
      <c r="K92" s="3"/>
      <c r="L92" s="3"/>
      <c r="M92" s="3"/>
      <c r="N92" s="3"/>
      <c r="O92" s="4"/>
      <c r="P92" s="3"/>
      <c r="Q92" s="9"/>
      <c r="R92" s="10"/>
      <c r="S92" s="10"/>
      <c r="T92" s="10"/>
    </row>
    <row r="93" spans="1:20" ht="21.75" customHeight="1" x14ac:dyDescent="0.4">
      <c r="A93" s="84" t="str">
        <f>IF(B93="","",SUBTOTAL(103, $B$10:B93) - 1)</f>
        <v/>
      </c>
      <c r="B93" s="3"/>
      <c r="C93" s="3"/>
      <c r="D93" s="4"/>
      <c r="E93" s="4"/>
      <c r="F93" s="3"/>
      <c r="G93" s="3"/>
      <c r="H93" s="4"/>
      <c r="I93" s="5"/>
      <c r="J93" s="4"/>
      <c r="K93" s="3"/>
      <c r="L93" s="3"/>
      <c r="M93" s="3"/>
      <c r="N93" s="3"/>
      <c r="O93" s="4"/>
      <c r="P93" s="3"/>
      <c r="Q93" s="9"/>
      <c r="R93" s="10"/>
      <c r="S93" s="10"/>
      <c r="T93" s="10"/>
    </row>
    <row r="94" spans="1:20" ht="21.75" customHeight="1" x14ac:dyDescent="0.4">
      <c r="A94" s="84" t="str">
        <f>IF(B94="","",SUBTOTAL(103, $B$10:B94) - 1)</f>
        <v/>
      </c>
      <c r="B94" s="3"/>
      <c r="C94" s="3"/>
      <c r="D94" s="4"/>
      <c r="E94" s="4"/>
      <c r="F94" s="3"/>
      <c r="G94" s="3"/>
      <c r="H94" s="4"/>
      <c r="I94" s="5"/>
      <c r="J94" s="4"/>
      <c r="K94" s="3"/>
      <c r="L94" s="3"/>
      <c r="M94" s="3"/>
      <c r="N94" s="3"/>
      <c r="O94" s="4"/>
      <c r="P94" s="3"/>
      <c r="Q94" s="9"/>
      <c r="R94" s="10"/>
      <c r="S94" s="10"/>
      <c r="T94" s="10"/>
    </row>
    <row r="95" spans="1:20" ht="21.75" customHeight="1" x14ac:dyDescent="0.4">
      <c r="A95" s="84" t="str">
        <f>IF(B95="","",SUBTOTAL(103, $B$10:B95) - 1)</f>
        <v/>
      </c>
      <c r="B95" s="3"/>
      <c r="C95" s="3"/>
      <c r="D95" s="4"/>
      <c r="E95" s="4"/>
      <c r="F95" s="3"/>
      <c r="G95" s="3"/>
      <c r="H95" s="4"/>
      <c r="I95" s="5"/>
      <c r="J95" s="4"/>
      <c r="K95" s="3"/>
      <c r="L95" s="3"/>
      <c r="M95" s="3"/>
      <c r="N95" s="3"/>
      <c r="O95" s="4"/>
      <c r="P95" s="3"/>
      <c r="Q95" s="9"/>
      <c r="R95" s="10"/>
      <c r="S95" s="10"/>
      <c r="T95" s="10"/>
    </row>
    <row r="96" spans="1:20" ht="21.75" customHeight="1" x14ac:dyDescent="0.4">
      <c r="A96" s="84" t="str">
        <f>IF(B96="","",SUBTOTAL(103, $B$10:B96) - 1)</f>
        <v/>
      </c>
      <c r="B96" s="3"/>
      <c r="C96" s="3"/>
      <c r="D96" s="4"/>
      <c r="E96" s="4"/>
      <c r="F96" s="3"/>
      <c r="G96" s="3"/>
      <c r="H96" s="4"/>
      <c r="I96" s="5"/>
      <c r="J96" s="4"/>
      <c r="K96" s="3"/>
      <c r="L96" s="3"/>
      <c r="M96" s="3"/>
      <c r="N96" s="3"/>
      <c r="O96" s="4"/>
      <c r="P96" s="3"/>
      <c r="Q96" s="9"/>
      <c r="R96" s="10"/>
      <c r="S96" s="10"/>
      <c r="T96" s="10"/>
    </row>
    <row r="97" spans="1:20" ht="21.75" customHeight="1" x14ac:dyDescent="0.4">
      <c r="A97" s="84" t="str">
        <f>IF(B97="","",SUBTOTAL(103, $B$10:B97) - 1)</f>
        <v/>
      </c>
      <c r="B97" s="3"/>
      <c r="C97" s="3"/>
      <c r="D97" s="4"/>
      <c r="E97" s="4"/>
      <c r="F97" s="3"/>
      <c r="G97" s="3"/>
      <c r="H97" s="4"/>
      <c r="I97" s="5"/>
      <c r="J97" s="4"/>
      <c r="K97" s="3"/>
      <c r="L97" s="3"/>
      <c r="M97" s="3"/>
      <c r="N97" s="3"/>
      <c r="O97" s="4"/>
      <c r="P97" s="3"/>
      <c r="Q97" s="9"/>
      <c r="R97" s="10"/>
      <c r="S97" s="10"/>
      <c r="T97" s="10"/>
    </row>
    <row r="98" spans="1:20" ht="21.75" customHeight="1" x14ac:dyDescent="0.4">
      <c r="A98" s="84" t="str">
        <f>IF(B98="","",SUBTOTAL(103, $B$10:B98) - 1)</f>
        <v/>
      </c>
      <c r="B98" s="3"/>
      <c r="C98" s="3"/>
      <c r="D98" s="4"/>
      <c r="E98" s="4"/>
      <c r="F98" s="3"/>
      <c r="G98" s="3"/>
      <c r="H98" s="4"/>
      <c r="I98" s="5"/>
      <c r="J98" s="4"/>
      <c r="K98" s="3"/>
      <c r="L98" s="3"/>
      <c r="M98" s="3"/>
      <c r="N98" s="3"/>
      <c r="O98" s="4"/>
      <c r="P98" s="3"/>
      <c r="Q98" s="9"/>
      <c r="R98" s="10"/>
      <c r="S98" s="10"/>
      <c r="T98" s="10"/>
    </row>
    <row r="99" spans="1:20" ht="21.75" customHeight="1" x14ac:dyDescent="0.4">
      <c r="A99" s="84" t="str">
        <f>IF(B99="","",SUBTOTAL(103, $B$10:B99) - 1)</f>
        <v/>
      </c>
      <c r="B99" s="3"/>
      <c r="C99" s="3"/>
      <c r="D99" s="4"/>
      <c r="E99" s="4"/>
      <c r="F99" s="3"/>
      <c r="G99" s="3"/>
      <c r="H99" s="4"/>
      <c r="I99" s="5"/>
      <c r="J99" s="4"/>
      <c r="K99" s="3"/>
      <c r="L99" s="3"/>
      <c r="M99" s="3"/>
      <c r="N99" s="3"/>
      <c r="O99" s="4"/>
      <c r="P99" s="3"/>
      <c r="Q99" s="9"/>
      <c r="R99" s="10"/>
      <c r="S99" s="10"/>
      <c r="T99" s="10"/>
    </row>
    <row r="100" spans="1:20" ht="21.75" customHeight="1" x14ac:dyDescent="0.4">
      <c r="A100" s="84" t="str">
        <f>IF(B100="","",SUBTOTAL(103, $B$10:B100) - 1)</f>
        <v/>
      </c>
      <c r="B100" s="3"/>
      <c r="C100" s="3"/>
      <c r="D100" s="4"/>
      <c r="E100" s="4"/>
      <c r="F100" s="3"/>
      <c r="G100" s="3"/>
      <c r="H100" s="4"/>
      <c r="I100" s="5"/>
      <c r="J100" s="4"/>
      <c r="K100" s="3"/>
      <c r="L100" s="3"/>
      <c r="M100" s="3"/>
      <c r="N100" s="3"/>
      <c r="O100" s="4"/>
      <c r="P100" s="3"/>
      <c r="Q100" s="9"/>
      <c r="R100" s="10"/>
      <c r="S100" s="10"/>
      <c r="T100" s="10"/>
    </row>
    <row r="101" spans="1:20" ht="21.75" customHeight="1" x14ac:dyDescent="0.4">
      <c r="A101" s="84" t="str">
        <f>IF(B101="","",SUBTOTAL(103, $B$10:B101) - 1)</f>
        <v/>
      </c>
      <c r="B101" s="3"/>
      <c r="C101" s="3"/>
      <c r="D101" s="4"/>
      <c r="E101" s="4"/>
      <c r="F101" s="3"/>
      <c r="G101" s="3"/>
      <c r="H101" s="4"/>
      <c r="I101" s="5"/>
      <c r="J101" s="4"/>
      <c r="K101" s="3"/>
      <c r="L101" s="3"/>
      <c r="M101" s="3"/>
      <c r="N101" s="3"/>
      <c r="O101" s="4"/>
      <c r="P101" s="3"/>
      <c r="Q101" s="9"/>
      <c r="R101" s="10"/>
      <c r="S101" s="10"/>
      <c r="T101" s="10"/>
    </row>
    <row r="102" spans="1:20" ht="21.75" customHeight="1" x14ac:dyDescent="0.4">
      <c r="A102" s="84" t="str">
        <f>IF(B102="","",SUBTOTAL(103, $B$10:B102) - 1)</f>
        <v/>
      </c>
      <c r="B102" s="3"/>
      <c r="C102" s="3"/>
      <c r="D102" s="4"/>
      <c r="E102" s="4"/>
      <c r="F102" s="3"/>
      <c r="G102" s="3"/>
      <c r="H102" s="4"/>
      <c r="I102" s="5"/>
      <c r="J102" s="4"/>
      <c r="K102" s="3"/>
      <c r="L102" s="3"/>
      <c r="M102" s="3"/>
      <c r="N102" s="3"/>
      <c r="O102" s="4"/>
      <c r="P102" s="3"/>
      <c r="Q102" s="9"/>
      <c r="R102" s="10"/>
      <c r="S102" s="10"/>
      <c r="T102" s="10"/>
    </row>
    <row r="103" spans="1:20" ht="21.75" customHeight="1" x14ac:dyDescent="0.4">
      <c r="A103" s="84" t="str">
        <f>IF(B103="","",SUBTOTAL(103, $B$10:B103) - 1)</f>
        <v/>
      </c>
      <c r="B103" s="3"/>
      <c r="C103" s="3"/>
      <c r="D103" s="4"/>
      <c r="E103" s="4"/>
      <c r="F103" s="3"/>
      <c r="G103" s="3"/>
      <c r="H103" s="4"/>
      <c r="I103" s="5"/>
      <c r="J103" s="4"/>
      <c r="K103" s="3"/>
      <c r="L103" s="3"/>
      <c r="M103" s="3"/>
      <c r="N103" s="3"/>
      <c r="O103" s="4"/>
      <c r="P103" s="3"/>
      <c r="Q103" s="9"/>
      <c r="R103" s="10"/>
      <c r="S103" s="10"/>
      <c r="T103" s="10"/>
    </row>
    <row r="104" spans="1:20" ht="21.75" customHeight="1" x14ac:dyDescent="0.4">
      <c r="A104" s="84" t="str">
        <f>IF(B104="","",SUBTOTAL(103, $B$10:B104) - 1)</f>
        <v/>
      </c>
      <c r="B104" s="3"/>
      <c r="C104" s="3"/>
      <c r="D104" s="4"/>
      <c r="E104" s="4"/>
      <c r="F104" s="3"/>
      <c r="G104" s="3"/>
      <c r="H104" s="4"/>
      <c r="I104" s="5"/>
      <c r="J104" s="4"/>
      <c r="K104" s="3"/>
      <c r="L104" s="3"/>
      <c r="M104" s="3"/>
      <c r="N104" s="3"/>
      <c r="O104" s="4"/>
      <c r="P104" s="3"/>
      <c r="Q104" s="9"/>
      <c r="R104" s="10"/>
      <c r="S104" s="10"/>
      <c r="T104" s="10"/>
    </row>
    <row r="105" spans="1:20" ht="21.75" customHeight="1" x14ac:dyDescent="0.4">
      <c r="A105" s="84" t="str">
        <f>IF(B105="","",SUBTOTAL(103, $B$10:B105) - 1)</f>
        <v/>
      </c>
      <c r="B105" s="3"/>
      <c r="C105" s="3"/>
      <c r="D105" s="4"/>
      <c r="E105" s="4"/>
      <c r="F105" s="3"/>
      <c r="G105" s="3"/>
      <c r="H105" s="4"/>
      <c r="I105" s="5"/>
      <c r="J105" s="4"/>
      <c r="K105" s="3"/>
      <c r="L105" s="3"/>
      <c r="M105" s="3"/>
      <c r="N105" s="3"/>
      <c r="O105" s="4"/>
      <c r="P105" s="3"/>
      <c r="Q105" s="9"/>
      <c r="R105" s="10"/>
      <c r="S105" s="10"/>
      <c r="T105" s="10"/>
    </row>
    <row r="106" spans="1:20" ht="21.75" customHeight="1" x14ac:dyDescent="0.4">
      <c r="A106" s="84" t="str">
        <f>IF(B106="","",SUBTOTAL(103, $B$10:B106) - 1)</f>
        <v/>
      </c>
      <c r="B106" s="3"/>
      <c r="C106" s="3"/>
      <c r="D106" s="4"/>
      <c r="E106" s="4"/>
      <c r="F106" s="3"/>
      <c r="G106" s="3"/>
      <c r="H106" s="4"/>
      <c r="I106" s="5"/>
      <c r="J106" s="4"/>
      <c r="K106" s="3"/>
      <c r="L106" s="3"/>
      <c r="M106" s="3"/>
      <c r="N106" s="3"/>
      <c r="O106" s="4"/>
      <c r="P106" s="3"/>
      <c r="Q106" s="9"/>
      <c r="R106" s="10"/>
      <c r="S106" s="10"/>
      <c r="T106" s="10"/>
    </row>
    <row r="107" spans="1:20" ht="21.75" customHeight="1" x14ac:dyDescent="0.4">
      <c r="A107" s="84" t="str">
        <f>IF(B107="","",SUBTOTAL(103, $B$10:B107) - 1)</f>
        <v/>
      </c>
      <c r="B107" s="3"/>
      <c r="C107" s="3"/>
      <c r="D107" s="4"/>
      <c r="E107" s="4"/>
      <c r="F107" s="3"/>
      <c r="G107" s="3"/>
      <c r="H107" s="4"/>
      <c r="I107" s="5"/>
      <c r="J107" s="4"/>
      <c r="K107" s="3"/>
      <c r="L107" s="3"/>
      <c r="M107" s="3"/>
      <c r="N107" s="3"/>
      <c r="O107" s="4"/>
      <c r="P107" s="3"/>
      <c r="Q107" s="9"/>
      <c r="R107" s="10"/>
      <c r="S107" s="10"/>
      <c r="T107" s="10"/>
    </row>
    <row r="108" spans="1:20" ht="21.75" customHeight="1" x14ac:dyDescent="0.4">
      <c r="A108" s="84" t="str">
        <f>IF(B108="","",SUBTOTAL(103, $B$10:B108) - 1)</f>
        <v/>
      </c>
      <c r="B108" s="3"/>
      <c r="C108" s="3"/>
      <c r="D108" s="4"/>
      <c r="E108" s="4"/>
      <c r="F108" s="3"/>
      <c r="G108" s="3"/>
      <c r="H108" s="4"/>
      <c r="I108" s="5"/>
      <c r="J108" s="4"/>
      <c r="K108" s="3"/>
      <c r="L108" s="3"/>
      <c r="M108" s="3"/>
      <c r="N108" s="3"/>
      <c r="O108" s="4"/>
      <c r="P108" s="3"/>
      <c r="Q108" s="9"/>
      <c r="R108" s="10"/>
      <c r="S108" s="10"/>
      <c r="T108" s="10"/>
    </row>
    <row r="109" spans="1:20" ht="21.75" customHeight="1" x14ac:dyDescent="0.4">
      <c r="A109" s="84" t="str">
        <f>IF(B109="","",SUBTOTAL(103, $B$10:B109) - 1)</f>
        <v/>
      </c>
      <c r="B109" s="3"/>
      <c r="C109" s="3"/>
      <c r="D109" s="4"/>
      <c r="E109" s="4"/>
      <c r="F109" s="3"/>
      <c r="G109" s="3"/>
      <c r="H109" s="4"/>
      <c r="I109" s="5"/>
      <c r="J109" s="4"/>
      <c r="K109" s="3"/>
      <c r="L109" s="3"/>
      <c r="M109" s="3"/>
      <c r="N109" s="3"/>
      <c r="O109" s="4"/>
      <c r="P109" s="3"/>
      <c r="Q109" s="9"/>
      <c r="R109" s="10"/>
      <c r="S109" s="10"/>
      <c r="T109" s="10"/>
    </row>
    <row r="110" spans="1:20" ht="21.75" customHeight="1" x14ac:dyDescent="0.4">
      <c r="A110" s="84" t="str">
        <f>IF(B110="","",SUBTOTAL(103, $B$10:B110) - 1)</f>
        <v/>
      </c>
      <c r="B110" s="3"/>
      <c r="C110" s="3"/>
      <c r="D110" s="4"/>
      <c r="E110" s="4"/>
      <c r="F110" s="3"/>
      <c r="G110" s="3"/>
      <c r="H110" s="4"/>
      <c r="I110" s="5"/>
      <c r="J110" s="4"/>
      <c r="K110" s="3"/>
      <c r="L110" s="3"/>
      <c r="M110" s="3"/>
      <c r="N110" s="3"/>
      <c r="O110" s="4"/>
      <c r="P110" s="3"/>
      <c r="Q110" s="9"/>
      <c r="R110" s="10"/>
      <c r="S110" s="10"/>
      <c r="T110" s="10"/>
    </row>
    <row r="111" spans="1:20" ht="21.75" customHeight="1" x14ac:dyDescent="0.4">
      <c r="A111" s="84" t="str">
        <f>IF(B111="","",SUBTOTAL(103, $B$10:B111) - 1)</f>
        <v/>
      </c>
      <c r="B111" s="3"/>
      <c r="C111" s="3"/>
      <c r="D111" s="4"/>
      <c r="E111" s="4"/>
      <c r="F111" s="3"/>
      <c r="G111" s="3"/>
      <c r="H111" s="4"/>
      <c r="I111" s="5"/>
      <c r="J111" s="4"/>
      <c r="K111" s="3"/>
      <c r="L111" s="3"/>
      <c r="M111" s="3"/>
      <c r="N111" s="3"/>
      <c r="O111" s="4"/>
      <c r="P111" s="3"/>
      <c r="Q111" s="9"/>
      <c r="R111" s="10"/>
      <c r="S111" s="10"/>
      <c r="T111" s="10"/>
    </row>
    <row r="112" spans="1:20" ht="21.75" customHeight="1" x14ac:dyDescent="0.4">
      <c r="A112" s="84" t="str">
        <f>IF(B112="","",SUBTOTAL(103, $B$10:B112) - 1)</f>
        <v/>
      </c>
      <c r="B112" s="3"/>
      <c r="C112" s="3"/>
      <c r="D112" s="4"/>
      <c r="E112" s="4"/>
      <c r="F112" s="3"/>
      <c r="G112" s="3"/>
      <c r="H112" s="4"/>
      <c r="I112" s="5"/>
      <c r="J112" s="4"/>
      <c r="K112" s="3"/>
      <c r="L112" s="3"/>
      <c r="M112" s="3"/>
      <c r="N112" s="3"/>
      <c r="O112" s="4"/>
      <c r="P112" s="3"/>
      <c r="Q112" s="9"/>
      <c r="R112" s="10"/>
      <c r="S112" s="10"/>
      <c r="T112" s="10"/>
    </row>
    <row r="113" spans="1:20" ht="21.75" customHeight="1" x14ac:dyDescent="0.4">
      <c r="A113" s="84" t="str">
        <f>IF(B113="","",SUBTOTAL(103, $B$10:B113) - 1)</f>
        <v/>
      </c>
      <c r="B113" s="3"/>
      <c r="C113" s="3"/>
      <c r="D113" s="4"/>
      <c r="E113" s="4"/>
      <c r="F113" s="3"/>
      <c r="G113" s="3"/>
      <c r="H113" s="4"/>
      <c r="I113" s="5"/>
      <c r="J113" s="4"/>
      <c r="K113" s="3"/>
      <c r="L113" s="3"/>
      <c r="M113" s="3"/>
      <c r="N113" s="3"/>
      <c r="O113" s="4"/>
      <c r="P113" s="3"/>
      <c r="Q113" s="9"/>
      <c r="R113" s="10"/>
      <c r="S113" s="10"/>
      <c r="T113" s="10"/>
    </row>
    <row r="114" spans="1:20" ht="21.75" customHeight="1" x14ac:dyDescent="0.4">
      <c r="A114" s="84" t="str">
        <f>IF(B114="","",SUBTOTAL(103, $B$10:B114) - 1)</f>
        <v/>
      </c>
      <c r="B114" s="3"/>
      <c r="C114" s="3"/>
      <c r="D114" s="4"/>
      <c r="E114" s="4"/>
      <c r="F114" s="3"/>
      <c r="G114" s="3"/>
      <c r="H114" s="4"/>
      <c r="I114" s="5"/>
      <c r="J114" s="4"/>
      <c r="K114" s="3"/>
      <c r="L114" s="3"/>
      <c r="M114" s="3"/>
      <c r="N114" s="3"/>
      <c r="O114" s="4"/>
      <c r="P114" s="3"/>
      <c r="Q114" s="9"/>
      <c r="R114" s="10"/>
      <c r="S114" s="10"/>
      <c r="T114" s="10"/>
    </row>
    <row r="115" spans="1:20" ht="21.75" customHeight="1" x14ac:dyDescent="0.4">
      <c r="A115" s="84" t="str">
        <f>IF(B115="","",SUBTOTAL(103, $B$10:B115) - 1)</f>
        <v/>
      </c>
      <c r="B115" s="3"/>
      <c r="C115" s="3"/>
      <c r="D115" s="4"/>
      <c r="E115" s="4"/>
      <c r="F115" s="3"/>
      <c r="G115" s="3"/>
      <c r="H115" s="4"/>
      <c r="I115" s="5"/>
      <c r="J115" s="4"/>
      <c r="K115" s="3"/>
      <c r="L115" s="3"/>
      <c r="M115" s="3"/>
      <c r="N115" s="3"/>
      <c r="O115" s="4"/>
      <c r="P115" s="3"/>
      <c r="Q115" s="9"/>
      <c r="R115" s="10"/>
      <c r="S115" s="10"/>
      <c r="T115" s="10"/>
    </row>
    <row r="116" spans="1:20" ht="21.75" customHeight="1" x14ac:dyDescent="0.4">
      <c r="A116" s="84" t="str">
        <f>IF(B116="","",SUBTOTAL(103, $B$10:B116) - 1)</f>
        <v/>
      </c>
      <c r="B116" s="3"/>
      <c r="C116" s="3"/>
      <c r="D116" s="4"/>
      <c r="E116" s="4"/>
      <c r="F116" s="3"/>
      <c r="G116" s="3"/>
      <c r="H116" s="4"/>
      <c r="I116" s="5"/>
      <c r="J116" s="4"/>
      <c r="K116" s="3"/>
      <c r="L116" s="3"/>
      <c r="M116" s="3"/>
      <c r="N116" s="3"/>
      <c r="O116" s="4"/>
      <c r="P116" s="3"/>
      <c r="Q116" s="9"/>
      <c r="R116" s="10"/>
      <c r="S116" s="10"/>
      <c r="T116" s="10"/>
    </row>
    <row r="117" spans="1:20" ht="21.75" customHeight="1" x14ac:dyDescent="0.4">
      <c r="A117" s="84" t="str">
        <f>IF(B117="","",SUBTOTAL(103, $B$10:B117) - 1)</f>
        <v/>
      </c>
      <c r="B117" s="3"/>
      <c r="C117" s="3"/>
      <c r="D117" s="4"/>
      <c r="E117" s="4"/>
      <c r="F117" s="3"/>
      <c r="G117" s="3"/>
      <c r="H117" s="4"/>
      <c r="I117" s="5"/>
      <c r="J117" s="4"/>
      <c r="K117" s="3"/>
      <c r="L117" s="3"/>
      <c r="M117" s="3"/>
      <c r="N117" s="3"/>
      <c r="O117" s="4"/>
      <c r="P117" s="3"/>
      <c r="Q117" s="9"/>
      <c r="R117" s="10"/>
      <c r="S117" s="10"/>
      <c r="T117" s="10"/>
    </row>
    <row r="118" spans="1:20" ht="21.75" customHeight="1" x14ac:dyDescent="0.4">
      <c r="A118" s="84" t="str">
        <f>IF(B118="","",SUBTOTAL(103, $B$10:B118) - 1)</f>
        <v/>
      </c>
      <c r="B118" s="3"/>
      <c r="C118" s="3"/>
      <c r="D118" s="4"/>
      <c r="E118" s="4"/>
      <c r="F118" s="3"/>
      <c r="G118" s="3"/>
      <c r="H118" s="4"/>
      <c r="I118" s="5"/>
      <c r="J118" s="4"/>
      <c r="K118" s="3"/>
      <c r="L118" s="3"/>
      <c r="M118" s="3"/>
      <c r="N118" s="3"/>
      <c r="O118" s="4"/>
      <c r="P118" s="3"/>
      <c r="Q118" s="9"/>
      <c r="R118" s="10"/>
      <c r="S118" s="10"/>
      <c r="T118" s="10"/>
    </row>
    <row r="119" spans="1:20" ht="21.75" customHeight="1" x14ac:dyDescent="0.4">
      <c r="A119" s="84" t="str">
        <f>IF(B119="","",SUBTOTAL(103, $B$10:B119) - 1)</f>
        <v/>
      </c>
      <c r="B119" s="3"/>
      <c r="C119" s="3"/>
      <c r="D119" s="4"/>
      <c r="E119" s="4"/>
      <c r="F119" s="3"/>
      <c r="G119" s="3"/>
      <c r="H119" s="4"/>
      <c r="I119" s="5"/>
      <c r="J119" s="4"/>
      <c r="K119" s="3"/>
      <c r="L119" s="3"/>
      <c r="M119" s="3"/>
      <c r="N119" s="3"/>
      <c r="O119" s="4"/>
      <c r="P119" s="3"/>
      <c r="Q119" s="9"/>
      <c r="R119" s="10"/>
      <c r="S119" s="10"/>
      <c r="T119" s="10"/>
    </row>
    <row r="120" spans="1:20" ht="21.75" customHeight="1" x14ac:dyDescent="0.4">
      <c r="A120" s="84" t="str">
        <f>IF(B120="","",SUBTOTAL(103, $B$10:B120) - 1)</f>
        <v/>
      </c>
      <c r="B120" s="3"/>
      <c r="C120" s="3"/>
      <c r="D120" s="4"/>
      <c r="E120" s="4"/>
      <c r="F120" s="3"/>
      <c r="G120" s="3"/>
      <c r="H120" s="4"/>
      <c r="I120" s="5"/>
      <c r="J120" s="4"/>
      <c r="K120" s="3"/>
      <c r="L120" s="3"/>
      <c r="M120" s="3"/>
      <c r="N120" s="3"/>
      <c r="O120" s="4"/>
      <c r="P120" s="3"/>
      <c r="Q120" s="9"/>
      <c r="R120" s="10"/>
      <c r="S120" s="10"/>
      <c r="T120" s="10"/>
    </row>
    <row r="121" spans="1:20" ht="21.75" customHeight="1" x14ac:dyDescent="0.4">
      <c r="A121" s="84" t="str">
        <f>IF(B121="","",SUBTOTAL(103, $B$10:B121) - 1)</f>
        <v/>
      </c>
      <c r="B121" s="3"/>
      <c r="C121" s="3"/>
      <c r="D121" s="4"/>
      <c r="E121" s="4"/>
      <c r="F121" s="3"/>
      <c r="G121" s="3"/>
      <c r="H121" s="4"/>
      <c r="I121" s="5"/>
      <c r="J121" s="4"/>
      <c r="K121" s="3"/>
      <c r="L121" s="3"/>
      <c r="M121" s="3"/>
      <c r="N121" s="3"/>
      <c r="O121" s="4"/>
      <c r="P121" s="3"/>
      <c r="Q121" s="9"/>
      <c r="R121" s="10"/>
      <c r="S121" s="10"/>
      <c r="T121" s="10"/>
    </row>
    <row r="122" spans="1:20" ht="21.75" customHeight="1" x14ac:dyDescent="0.4">
      <c r="A122" s="84" t="str">
        <f>IF(B122="","",SUBTOTAL(103, $B$10:B122) - 1)</f>
        <v/>
      </c>
      <c r="B122" s="3"/>
      <c r="C122" s="3"/>
      <c r="D122" s="4"/>
      <c r="E122" s="4"/>
      <c r="F122" s="3"/>
      <c r="G122" s="3"/>
      <c r="H122" s="4"/>
      <c r="I122" s="5"/>
      <c r="J122" s="4"/>
      <c r="K122" s="3"/>
      <c r="L122" s="3"/>
      <c r="M122" s="3"/>
      <c r="N122" s="3"/>
      <c r="O122" s="4"/>
      <c r="P122" s="3"/>
      <c r="Q122" s="9"/>
      <c r="R122" s="10"/>
      <c r="S122" s="10"/>
      <c r="T122" s="10"/>
    </row>
    <row r="123" spans="1:20" ht="21.75" customHeight="1" x14ac:dyDescent="0.4">
      <c r="A123" s="84" t="str">
        <f>IF(B123="","",SUBTOTAL(103, $B$10:B123) - 1)</f>
        <v/>
      </c>
      <c r="B123" s="3"/>
      <c r="C123" s="3"/>
      <c r="D123" s="4"/>
      <c r="E123" s="4"/>
      <c r="F123" s="3"/>
      <c r="G123" s="3"/>
      <c r="H123" s="4"/>
      <c r="I123" s="5"/>
      <c r="J123" s="4"/>
      <c r="K123" s="3"/>
      <c r="L123" s="3"/>
      <c r="M123" s="3"/>
      <c r="N123" s="3"/>
      <c r="O123" s="4"/>
      <c r="P123" s="3"/>
      <c r="Q123" s="9"/>
      <c r="R123" s="10"/>
      <c r="S123" s="10"/>
      <c r="T123" s="10"/>
    </row>
    <row r="124" spans="1:20" ht="21.75" customHeight="1" x14ac:dyDescent="0.4">
      <c r="A124" s="84" t="str">
        <f>IF(B124="","",SUBTOTAL(103, $B$10:B124) - 1)</f>
        <v/>
      </c>
      <c r="B124" s="3"/>
      <c r="C124" s="3"/>
      <c r="D124" s="4"/>
      <c r="E124" s="4"/>
      <c r="F124" s="3"/>
      <c r="G124" s="3"/>
      <c r="H124" s="4"/>
      <c r="I124" s="5"/>
      <c r="J124" s="4"/>
      <c r="K124" s="3"/>
      <c r="L124" s="3"/>
      <c r="M124" s="3"/>
      <c r="N124" s="3"/>
      <c r="O124" s="4"/>
      <c r="P124" s="3"/>
      <c r="Q124" s="9"/>
      <c r="R124" s="10"/>
      <c r="S124" s="10"/>
      <c r="T124" s="10"/>
    </row>
    <row r="125" spans="1:20" ht="21.75" customHeight="1" x14ac:dyDescent="0.4">
      <c r="A125" s="84" t="str">
        <f>IF(B125="","",SUBTOTAL(103, $B$10:B125) - 1)</f>
        <v/>
      </c>
      <c r="B125" s="3"/>
      <c r="C125" s="3"/>
      <c r="D125" s="4"/>
      <c r="E125" s="4"/>
      <c r="F125" s="3"/>
      <c r="G125" s="3"/>
      <c r="H125" s="4"/>
      <c r="I125" s="5"/>
      <c r="J125" s="4"/>
      <c r="K125" s="3"/>
      <c r="L125" s="3"/>
      <c r="M125" s="3"/>
      <c r="N125" s="3"/>
      <c r="O125" s="4"/>
      <c r="P125" s="3"/>
      <c r="Q125" s="9"/>
      <c r="R125" s="10"/>
      <c r="S125" s="10"/>
      <c r="T125" s="10"/>
    </row>
    <row r="126" spans="1:20" ht="21.75" customHeight="1" x14ac:dyDescent="0.4">
      <c r="A126" s="84" t="str">
        <f>IF(B126="","",SUBTOTAL(103, $B$10:B126) - 1)</f>
        <v/>
      </c>
      <c r="B126" s="3"/>
      <c r="C126" s="3"/>
      <c r="D126" s="4"/>
      <c r="E126" s="4"/>
      <c r="F126" s="3"/>
      <c r="G126" s="3"/>
      <c r="H126" s="4"/>
      <c r="I126" s="5"/>
      <c r="J126" s="4"/>
      <c r="K126" s="3"/>
      <c r="L126" s="3"/>
      <c r="M126" s="3"/>
      <c r="N126" s="3"/>
      <c r="O126" s="4"/>
      <c r="P126" s="3"/>
      <c r="Q126" s="9"/>
      <c r="R126" s="10"/>
      <c r="S126" s="10"/>
      <c r="T126" s="10"/>
    </row>
    <row r="127" spans="1:20" ht="21.75" customHeight="1" x14ac:dyDescent="0.4">
      <c r="A127" s="84" t="str">
        <f>IF(B127="","",SUBTOTAL(103, $B$10:B127) - 1)</f>
        <v/>
      </c>
      <c r="B127" s="3"/>
      <c r="C127" s="3"/>
      <c r="D127" s="4"/>
      <c r="E127" s="4"/>
      <c r="F127" s="3"/>
      <c r="G127" s="3"/>
      <c r="H127" s="4"/>
      <c r="I127" s="5"/>
      <c r="J127" s="4"/>
      <c r="K127" s="3"/>
      <c r="L127" s="3"/>
      <c r="M127" s="3"/>
      <c r="N127" s="3"/>
      <c r="O127" s="4"/>
      <c r="P127" s="3"/>
      <c r="Q127" s="9"/>
      <c r="R127" s="10"/>
      <c r="S127" s="10"/>
      <c r="T127" s="10"/>
    </row>
    <row r="128" spans="1:20" ht="21.75" customHeight="1" x14ac:dyDescent="0.4">
      <c r="A128" s="84" t="str">
        <f>IF(B128="","",SUBTOTAL(103, $B$10:B128) - 1)</f>
        <v/>
      </c>
      <c r="B128" s="3"/>
      <c r="C128" s="3"/>
      <c r="D128" s="4"/>
      <c r="E128" s="4"/>
      <c r="F128" s="3"/>
      <c r="G128" s="3"/>
      <c r="H128" s="4"/>
      <c r="I128" s="5"/>
      <c r="J128" s="4"/>
      <c r="K128" s="3"/>
      <c r="L128" s="3"/>
      <c r="M128" s="3"/>
      <c r="N128" s="3"/>
      <c r="O128" s="4"/>
      <c r="P128" s="3"/>
      <c r="Q128" s="9"/>
      <c r="R128" s="10"/>
      <c r="S128" s="10"/>
      <c r="T128" s="10"/>
    </row>
    <row r="129" spans="1:20" ht="21.75" customHeight="1" x14ac:dyDescent="0.4">
      <c r="A129" s="84" t="str">
        <f>IF(B129="","",SUBTOTAL(103, $B$10:B129) - 1)</f>
        <v/>
      </c>
      <c r="B129" s="3"/>
      <c r="C129" s="3"/>
      <c r="D129" s="4"/>
      <c r="E129" s="4"/>
      <c r="F129" s="3"/>
      <c r="G129" s="3"/>
      <c r="H129" s="4"/>
      <c r="I129" s="5"/>
      <c r="J129" s="4"/>
      <c r="K129" s="3"/>
      <c r="L129" s="3"/>
      <c r="M129" s="3"/>
      <c r="N129" s="3"/>
      <c r="O129" s="4"/>
      <c r="P129" s="3"/>
      <c r="Q129" s="9"/>
      <c r="R129" s="10"/>
      <c r="S129" s="10"/>
      <c r="T129" s="10"/>
    </row>
    <row r="130" spans="1:20" ht="21.75" customHeight="1" x14ac:dyDescent="0.4">
      <c r="A130" s="84" t="str">
        <f>IF(B130="","",SUBTOTAL(103, $B$10:B130) - 1)</f>
        <v/>
      </c>
      <c r="B130" s="3"/>
      <c r="C130" s="3"/>
      <c r="D130" s="4"/>
      <c r="E130" s="4"/>
      <c r="F130" s="3"/>
      <c r="G130" s="3"/>
      <c r="H130" s="4"/>
      <c r="I130" s="5"/>
      <c r="J130" s="4"/>
      <c r="K130" s="3"/>
      <c r="L130" s="3"/>
      <c r="M130" s="3"/>
      <c r="N130" s="3"/>
      <c r="O130" s="4"/>
      <c r="P130" s="3"/>
      <c r="Q130" s="9"/>
      <c r="R130" s="10"/>
      <c r="S130" s="10"/>
      <c r="T130" s="10"/>
    </row>
    <row r="131" spans="1:20" ht="21.75" customHeight="1" x14ac:dyDescent="0.4">
      <c r="A131" s="84" t="str">
        <f>IF(B131="","",SUBTOTAL(103, $B$10:B131) - 1)</f>
        <v/>
      </c>
      <c r="B131" s="3"/>
      <c r="C131" s="3"/>
      <c r="D131" s="4"/>
      <c r="E131" s="4"/>
      <c r="F131" s="3"/>
      <c r="G131" s="3"/>
      <c r="H131" s="4"/>
      <c r="I131" s="5"/>
      <c r="J131" s="4"/>
      <c r="K131" s="3"/>
      <c r="L131" s="3"/>
      <c r="M131" s="3"/>
      <c r="N131" s="3"/>
      <c r="O131" s="4"/>
      <c r="P131" s="3"/>
      <c r="Q131" s="9"/>
      <c r="R131" s="10"/>
      <c r="S131" s="10"/>
      <c r="T131" s="10"/>
    </row>
    <row r="132" spans="1:20" ht="21.75" customHeight="1" x14ac:dyDescent="0.4">
      <c r="A132" s="84" t="str">
        <f>IF(B132="","",SUBTOTAL(103, $B$10:B132) - 1)</f>
        <v/>
      </c>
      <c r="B132" s="3"/>
      <c r="C132" s="3"/>
      <c r="D132" s="4"/>
      <c r="E132" s="4"/>
      <c r="F132" s="3"/>
      <c r="G132" s="3"/>
      <c r="H132" s="4"/>
      <c r="I132" s="5"/>
      <c r="J132" s="4"/>
      <c r="K132" s="3"/>
      <c r="L132" s="3"/>
      <c r="M132" s="3"/>
      <c r="N132" s="3"/>
      <c r="O132" s="4"/>
      <c r="P132" s="3"/>
      <c r="Q132" s="9"/>
      <c r="R132" s="10"/>
      <c r="S132" s="10"/>
      <c r="T132" s="10"/>
    </row>
    <row r="133" spans="1:20" ht="21.75" customHeight="1" x14ac:dyDescent="0.4">
      <c r="A133" s="84" t="str">
        <f>IF(B133="","",SUBTOTAL(103, $B$10:B133) - 1)</f>
        <v/>
      </c>
      <c r="B133" s="3"/>
      <c r="C133" s="3"/>
      <c r="D133" s="4"/>
      <c r="E133" s="4"/>
      <c r="F133" s="3"/>
      <c r="G133" s="3"/>
      <c r="H133" s="4"/>
      <c r="I133" s="5"/>
      <c r="J133" s="4"/>
      <c r="K133" s="3"/>
      <c r="L133" s="3"/>
      <c r="M133" s="3"/>
      <c r="N133" s="3"/>
      <c r="O133" s="4"/>
      <c r="P133" s="3"/>
      <c r="Q133" s="9"/>
      <c r="R133" s="10"/>
      <c r="S133" s="10"/>
      <c r="T133" s="10"/>
    </row>
    <row r="134" spans="1:20" ht="21.75" customHeight="1" x14ac:dyDescent="0.4">
      <c r="A134" s="84" t="str">
        <f>IF(B134="","",SUBTOTAL(103, $B$10:B134) - 1)</f>
        <v/>
      </c>
      <c r="B134" s="3"/>
      <c r="C134" s="3"/>
      <c r="D134" s="4"/>
      <c r="E134" s="4"/>
      <c r="F134" s="3"/>
      <c r="G134" s="3"/>
      <c r="H134" s="4"/>
      <c r="I134" s="5"/>
      <c r="J134" s="4"/>
      <c r="K134" s="3"/>
      <c r="L134" s="3"/>
      <c r="M134" s="3"/>
      <c r="N134" s="3"/>
      <c r="O134" s="4"/>
      <c r="P134" s="3"/>
      <c r="Q134" s="9"/>
      <c r="R134" s="10"/>
      <c r="S134" s="10"/>
      <c r="T134" s="10"/>
    </row>
    <row r="135" spans="1:20" ht="21.75" customHeight="1" x14ac:dyDescent="0.4">
      <c r="A135" s="84" t="str">
        <f>IF(B135="","",SUBTOTAL(103, $B$10:B135) - 1)</f>
        <v/>
      </c>
      <c r="B135" s="3"/>
      <c r="C135" s="3"/>
      <c r="D135" s="4"/>
      <c r="E135" s="4"/>
      <c r="F135" s="3"/>
      <c r="G135" s="3"/>
      <c r="H135" s="4"/>
      <c r="I135" s="5"/>
      <c r="J135" s="4"/>
      <c r="K135" s="3"/>
      <c r="L135" s="3"/>
      <c r="M135" s="3"/>
      <c r="N135" s="3"/>
      <c r="O135" s="4"/>
      <c r="P135" s="3"/>
      <c r="Q135" s="9"/>
      <c r="R135" s="10"/>
      <c r="S135" s="10"/>
      <c r="T135" s="10"/>
    </row>
    <row r="136" spans="1:20" ht="21.75" customHeight="1" x14ac:dyDescent="0.4">
      <c r="A136" s="84" t="str">
        <f>IF(B136="","",SUBTOTAL(103, $B$10:B136) - 1)</f>
        <v/>
      </c>
      <c r="B136" s="3"/>
      <c r="C136" s="3"/>
      <c r="D136" s="4"/>
      <c r="E136" s="4"/>
      <c r="F136" s="3"/>
      <c r="G136" s="3"/>
      <c r="H136" s="4"/>
      <c r="I136" s="5"/>
      <c r="J136" s="4"/>
      <c r="K136" s="3"/>
      <c r="L136" s="3"/>
      <c r="M136" s="3"/>
      <c r="N136" s="3"/>
      <c r="O136" s="4"/>
      <c r="P136" s="3"/>
      <c r="Q136" s="9"/>
      <c r="R136" s="10"/>
      <c r="S136" s="10"/>
      <c r="T136" s="10"/>
    </row>
    <row r="137" spans="1:20" ht="21.75" customHeight="1" x14ac:dyDescent="0.4">
      <c r="A137" s="84" t="str">
        <f>IF(B137="","",SUBTOTAL(103, $B$10:B137) - 1)</f>
        <v/>
      </c>
      <c r="B137" s="3"/>
      <c r="C137" s="3"/>
      <c r="D137" s="4"/>
      <c r="E137" s="4"/>
      <c r="F137" s="3"/>
      <c r="G137" s="3"/>
      <c r="H137" s="4"/>
      <c r="I137" s="5"/>
      <c r="J137" s="4"/>
      <c r="K137" s="3"/>
      <c r="L137" s="3"/>
      <c r="M137" s="3"/>
      <c r="N137" s="3"/>
      <c r="O137" s="4"/>
      <c r="P137" s="3"/>
      <c r="Q137" s="9"/>
      <c r="R137" s="10"/>
      <c r="S137" s="10"/>
      <c r="T137" s="10"/>
    </row>
    <row r="138" spans="1:20" ht="21.75" customHeight="1" x14ac:dyDescent="0.4">
      <c r="A138" s="84" t="str">
        <f>IF(B138="","",SUBTOTAL(103, $B$10:B138) - 1)</f>
        <v/>
      </c>
      <c r="B138" s="3"/>
      <c r="C138" s="3"/>
      <c r="D138" s="4"/>
      <c r="E138" s="4"/>
      <c r="F138" s="3"/>
      <c r="G138" s="3"/>
      <c r="H138" s="4"/>
      <c r="I138" s="5"/>
      <c r="J138" s="4"/>
      <c r="K138" s="3"/>
      <c r="L138" s="3"/>
      <c r="M138" s="3"/>
      <c r="N138" s="3"/>
      <c r="O138" s="4"/>
      <c r="P138" s="3"/>
      <c r="Q138" s="9"/>
      <c r="R138" s="10"/>
      <c r="S138" s="10"/>
      <c r="T138" s="10"/>
    </row>
    <row r="139" spans="1:20" ht="21.75" customHeight="1" x14ac:dyDescent="0.4">
      <c r="A139" s="84" t="str">
        <f>IF(B139="","",SUBTOTAL(103, $B$10:B139) - 1)</f>
        <v/>
      </c>
      <c r="B139" s="3"/>
      <c r="C139" s="3"/>
      <c r="D139" s="4"/>
      <c r="E139" s="4"/>
      <c r="F139" s="3"/>
      <c r="G139" s="3"/>
      <c r="H139" s="4"/>
      <c r="I139" s="5"/>
      <c r="J139" s="4"/>
      <c r="K139" s="3"/>
      <c r="L139" s="3"/>
      <c r="M139" s="3"/>
      <c r="N139" s="3"/>
      <c r="O139" s="4"/>
      <c r="P139" s="3"/>
      <c r="Q139" s="9"/>
      <c r="R139" s="10"/>
      <c r="S139" s="10"/>
      <c r="T139" s="10"/>
    </row>
    <row r="140" spans="1:20" ht="21.75" customHeight="1" x14ac:dyDescent="0.4">
      <c r="A140" s="84" t="str">
        <f>IF(B140="","",SUBTOTAL(103, $B$10:B140) - 1)</f>
        <v/>
      </c>
      <c r="B140" s="3"/>
      <c r="C140" s="3"/>
      <c r="D140" s="4"/>
      <c r="E140" s="4"/>
      <c r="F140" s="3"/>
      <c r="G140" s="3"/>
      <c r="H140" s="4"/>
      <c r="I140" s="5"/>
      <c r="J140" s="4"/>
      <c r="K140" s="3"/>
      <c r="L140" s="3"/>
      <c r="M140" s="3"/>
      <c r="N140" s="3"/>
      <c r="O140" s="4"/>
      <c r="P140" s="3"/>
      <c r="Q140" s="9"/>
      <c r="R140" s="10"/>
      <c r="S140" s="10"/>
      <c r="T140" s="10"/>
    </row>
    <row r="141" spans="1:20" ht="21.75" customHeight="1" x14ac:dyDescent="0.4">
      <c r="A141" s="84" t="str">
        <f>IF(B141="","",SUBTOTAL(103, $B$10:B141) - 1)</f>
        <v/>
      </c>
      <c r="B141" s="3"/>
      <c r="C141" s="3"/>
      <c r="D141" s="4"/>
      <c r="E141" s="4"/>
      <c r="F141" s="3"/>
      <c r="G141" s="3"/>
      <c r="H141" s="4"/>
      <c r="I141" s="5"/>
      <c r="J141" s="4"/>
      <c r="K141" s="3"/>
      <c r="L141" s="3"/>
      <c r="M141" s="3"/>
      <c r="N141" s="3"/>
      <c r="O141" s="4"/>
      <c r="P141" s="3"/>
      <c r="Q141" s="9"/>
      <c r="R141" s="10"/>
      <c r="S141" s="10"/>
      <c r="T141" s="10"/>
    </row>
    <row r="142" spans="1:20" ht="21.75" customHeight="1" x14ac:dyDescent="0.4">
      <c r="A142" s="84" t="str">
        <f>IF(B142="","",SUBTOTAL(103, $B$10:B142) - 1)</f>
        <v/>
      </c>
      <c r="B142" s="3"/>
      <c r="C142" s="3"/>
      <c r="D142" s="4"/>
      <c r="E142" s="4"/>
      <c r="F142" s="3"/>
      <c r="G142" s="3"/>
      <c r="H142" s="4"/>
      <c r="I142" s="5"/>
      <c r="J142" s="4"/>
      <c r="K142" s="3"/>
      <c r="L142" s="3"/>
      <c r="M142" s="3"/>
      <c r="N142" s="3"/>
      <c r="O142" s="4"/>
      <c r="P142" s="3"/>
      <c r="Q142" s="9"/>
      <c r="R142" s="10"/>
      <c r="S142" s="10"/>
      <c r="T142" s="10"/>
    </row>
    <row r="143" spans="1:20" ht="21.75" customHeight="1" x14ac:dyDescent="0.4">
      <c r="A143" s="84" t="str">
        <f>IF(B143="","",SUBTOTAL(103, $B$10:B143) - 1)</f>
        <v/>
      </c>
      <c r="B143" s="3"/>
      <c r="C143" s="3"/>
      <c r="D143" s="4"/>
      <c r="E143" s="4"/>
      <c r="F143" s="3"/>
      <c r="G143" s="3"/>
      <c r="H143" s="4"/>
      <c r="I143" s="5"/>
      <c r="J143" s="4"/>
      <c r="K143" s="3"/>
      <c r="L143" s="3"/>
      <c r="M143" s="3"/>
      <c r="N143" s="3"/>
      <c r="O143" s="4"/>
      <c r="P143" s="3"/>
      <c r="Q143" s="9"/>
      <c r="R143" s="10"/>
      <c r="S143" s="10"/>
      <c r="T143" s="10"/>
    </row>
    <row r="144" spans="1:20" ht="21.75" customHeight="1" x14ac:dyDescent="0.4">
      <c r="A144" s="84" t="str">
        <f>IF(B144="","",SUBTOTAL(103, $B$10:B144) - 1)</f>
        <v/>
      </c>
      <c r="B144" s="3"/>
      <c r="C144" s="3"/>
      <c r="D144" s="4"/>
      <c r="E144" s="4"/>
      <c r="F144" s="3"/>
      <c r="G144" s="3"/>
      <c r="H144" s="4"/>
      <c r="I144" s="5"/>
      <c r="J144" s="4"/>
      <c r="K144" s="3"/>
      <c r="L144" s="3"/>
      <c r="M144" s="3"/>
      <c r="N144" s="3"/>
      <c r="O144" s="4"/>
      <c r="P144" s="3"/>
      <c r="Q144" s="9"/>
      <c r="R144" s="10"/>
      <c r="S144" s="10"/>
      <c r="T144" s="10"/>
    </row>
    <row r="145" spans="1:20" ht="21.75" customHeight="1" x14ac:dyDescent="0.4">
      <c r="A145" s="84" t="str">
        <f>IF(B145="","",SUBTOTAL(103, $B$10:B145) - 1)</f>
        <v/>
      </c>
      <c r="B145" s="3"/>
      <c r="C145" s="3"/>
      <c r="D145" s="4"/>
      <c r="E145" s="4"/>
      <c r="F145" s="3"/>
      <c r="G145" s="3"/>
      <c r="H145" s="4"/>
      <c r="I145" s="5"/>
      <c r="J145" s="4"/>
      <c r="K145" s="3"/>
      <c r="L145" s="3"/>
      <c r="M145" s="3"/>
      <c r="N145" s="3"/>
      <c r="O145" s="4"/>
      <c r="P145" s="3"/>
      <c r="Q145" s="9"/>
      <c r="R145" s="10"/>
      <c r="S145" s="10"/>
      <c r="T145" s="10"/>
    </row>
    <row r="146" spans="1:20" ht="21.75" customHeight="1" x14ac:dyDescent="0.4">
      <c r="A146" s="84" t="str">
        <f>IF(B146="","",SUBTOTAL(103, $B$10:B146) - 1)</f>
        <v/>
      </c>
      <c r="B146" s="3"/>
      <c r="C146" s="3"/>
      <c r="D146" s="4"/>
      <c r="E146" s="4"/>
      <c r="F146" s="3"/>
      <c r="G146" s="3"/>
      <c r="H146" s="4"/>
      <c r="I146" s="5"/>
      <c r="J146" s="4"/>
      <c r="K146" s="3"/>
      <c r="L146" s="3"/>
      <c r="M146" s="3"/>
      <c r="N146" s="3"/>
      <c r="O146" s="4"/>
      <c r="P146" s="3"/>
      <c r="Q146" s="9"/>
      <c r="R146" s="10"/>
      <c r="S146" s="10"/>
      <c r="T146" s="10"/>
    </row>
    <row r="147" spans="1:20" ht="21.75" customHeight="1" x14ac:dyDescent="0.4">
      <c r="A147" s="84" t="str">
        <f>IF(B147="","",SUBTOTAL(103, $B$10:B147) - 1)</f>
        <v/>
      </c>
      <c r="B147" s="3"/>
      <c r="C147" s="3"/>
      <c r="D147" s="4"/>
      <c r="E147" s="4"/>
      <c r="F147" s="3"/>
      <c r="G147" s="3"/>
      <c r="H147" s="4"/>
      <c r="I147" s="5"/>
      <c r="J147" s="4"/>
      <c r="K147" s="3"/>
      <c r="L147" s="3"/>
      <c r="M147" s="3"/>
      <c r="N147" s="3"/>
      <c r="O147" s="4"/>
      <c r="P147" s="3"/>
      <c r="Q147" s="9"/>
      <c r="R147" s="10"/>
      <c r="S147" s="10"/>
      <c r="T147" s="10"/>
    </row>
    <row r="148" spans="1:20" ht="21.75" customHeight="1" x14ac:dyDescent="0.4">
      <c r="A148" s="84" t="str">
        <f>IF(B148="","",SUBTOTAL(103, $B$10:B148) - 1)</f>
        <v/>
      </c>
      <c r="B148" s="3"/>
      <c r="C148" s="3"/>
      <c r="D148" s="4"/>
      <c r="E148" s="4"/>
      <c r="F148" s="3"/>
      <c r="G148" s="3"/>
      <c r="H148" s="4"/>
      <c r="I148" s="5"/>
      <c r="J148" s="4"/>
      <c r="K148" s="3"/>
      <c r="L148" s="3"/>
      <c r="M148" s="3"/>
      <c r="N148" s="3"/>
      <c r="O148" s="4"/>
      <c r="P148" s="3"/>
      <c r="Q148" s="9"/>
      <c r="R148" s="10"/>
      <c r="S148" s="10"/>
      <c r="T148" s="10"/>
    </row>
    <row r="149" spans="1:20" ht="21.75" customHeight="1" x14ac:dyDescent="0.4">
      <c r="A149" s="84" t="str">
        <f>IF(B149="","",SUBTOTAL(103, $B$10:B149) - 1)</f>
        <v/>
      </c>
      <c r="B149" s="3"/>
      <c r="C149" s="3"/>
      <c r="D149" s="4"/>
      <c r="E149" s="4"/>
      <c r="F149" s="3"/>
      <c r="G149" s="3"/>
      <c r="H149" s="4"/>
      <c r="I149" s="5"/>
      <c r="J149" s="4"/>
      <c r="K149" s="3"/>
      <c r="L149" s="3"/>
      <c r="M149" s="3"/>
      <c r="N149" s="3"/>
      <c r="O149" s="4"/>
      <c r="P149" s="3"/>
      <c r="Q149" s="9"/>
      <c r="R149" s="10"/>
      <c r="S149" s="10"/>
      <c r="T149" s="10"/>
    </row>
    <row r="150" spans="1:20" ht="21.75" customHeight="1" x14ac:dyDescent="0.4">
      <c r="A150" s="84" t="str">
        <f>IF(B150="","",SUBTOTAL(103, $B$10:B150) - 1)</f>
        <v/>
      </c>
      <c r="B150" s="3"/>
      <c r="C150" s="3"/>
      <c r="D150" s="4"/>
      <c r="E150" s="4"/>
      <c r="F150" s="3"/>
      <c r="G150" s="3"/>
      <c r="H150" s="4"/>
      <c r="I150" s="5"/>
      <c r="J150" s="4"/>
      <c r="K150" s="3"/>
      <c r="L150" s="3"/>
      <c r="M150" s="3"/>
      <c r="N150" s="3"/>
      <c r="O150" s="4"/>
      <c r="P150" s="3"/>
      <c r="Q150" s="9"/>
      <c r="R150" s="10"/>
      <c r="S150" s="10"/>
      <c r="T150" s="10"/>
    </row>
    <row r="151" spans="1:20" ht="21.75" customHeight="1" x14ac:dyDescent="0.4">
      <c r="A151" s="84" t="str">
        <f>IF(B151="","",SUBTOTAL(103, $B$10:B151) - 1)</f>
        <v/>
      </c>
      <c r="B151" s="3"/>
      <c r="C151" s="3"/>
      <c r="D151" s="4"/>
      <c r="E151" s="4"/>
      <c r="F151" s="3"/>
      <c r="G151" s="3"/>
      <c r="H151" s="4"/>
      <c r="I151" s="5"/>
      <c r="J151" s="4"/>
      <c r="K151" s="3"/>
      <c r="L151" s="3"/>
      <c r="M151" s="3"/>
      <c r="N151" s="3"/>
      <c r="O151" s="4"/>
      <c r="P151" s="3"/>
      <c r="Q151" s="9"/>
      <c r="R151" s="10"/>
      <c r="S151" s="10"/>
      <c r="T151" s="10"/>
    </row>
    <row r="152" spans="1:20" ht="21.75" customHeight="1" x14ac:dyDescent="0.4">
      <c r="A152" s="84" t="str">
        <f>IF(B152="","",SUBTOTAL(103, $B$10:B152) - 1)</f>
        <v/>
      </c>
      <c r="B152" s="3"/>
      <c r="C152" s="3"/>
      <c r="D152" s="4"/>
      <c r="E152" s="4"/>
      <c r="F152" s="3"/>
      <c r="G152" s="3"/>
      <c r="H152" s="4"/>
      <c r="I152" s="5"/>
      <c r="J152" s="4"/>
      <c r="K152" s="3"/>
      <c r="L152" s="3"/>
      <c r="M152" s="3"/>
      <c r="N152" s="3"/>
      <c r="O152" s="4"/>
      <c r="P152" s="3"/>
      <c r="Q152" s="9"/>
      <c r="R152" s="10"/>
      <c r="S152" s="10"/>
      <c r="T152" s="10"/>
    </row>
    <row r="153" spans="1:20" ht="21.75" customHeight="1" x14ac:dyDescent="0.4">
      <c r="A153" s="84" t="str">
        <f>IF(B153="","",SUBTOTAL(103, $B$10:B153) - 1)</f>
        <v/>
      </c>
      <c r="B153" s="3"/>
      <c r="C153" s="3"/>
      <c r="D153" s="4"/>
      <c r="E153" s="4"/>
      <c r="F153" s="3"/>
      <c r="G153" s="3"/>
      <c r="H153" s="4"/>
      <c r="I153" s="5"/>
      <c r="J153" s="4"/>
      <c r="K153" s="3"/>
      <c r="L153" s="3"/>
      <c r="M153" s="3"/>
      <c r="N153" s="3"/>
      <c r="O153" s="4"/>
      <c r="P153" s="3"/>
      <c r="Q153" s="9"/>
      <c r="R153" s="10"/>
      <c r="S153" s="10"/>
      <c r="T153" s="10"/>
    </row>
    <row r="154" spans="1:20" ht="21.75" customHeight="1" x14ac:dyDescent="0.4">
      <c r="A154" s="84" t="str">
        <f>IF(B154="","",SUBTOTAL(103, $B$10:B154) - 1)</f>
        <v/>
      </c>
      <c r="B154" s="3"/>
      <c r="C154" s="3"/>
      <c r="D154" s="4"/>
      <c r="E154" s="4"/>
      <c r="F154" s="3"/>
      <c r="G154" s="3"/>
      <c r="H154" s="4"/>
      <c r="I154" s="5"/>
      <c r="J154" s="4"/>
      <c r="K154" s="3"/>
      <c r="L154" s="3"/>
      <c r="M154" s="3"/>
      <c r="N154" s="3"/>
      <c r="O154" s="4"/>
      <c r="P154" s="3"/>
      <c r="Q154" s="9"/>
      <c r="R154" s="10"/>
      <c r="S154" s="10"/>
      <c r="T154" s="10"/>
    </row>
    <row r="155" spans="1:20" ht="21.75" customHeight="1" x14ac:dyDescent="0.4">
      <c r="A155" s="84" t="str">
        <f>IF(B155="","",SUBTOTAL(103, $B$10:B155) - 1)</f>
        <v/>
      </c>
      <c r="B155" s="3"/>
      <c r="C155" s="3"/>
      <c r="D155" s="4"/>
      <c r="E155" s="4"/>
      <c r="F155" s="3"/>
      <c r="G155" s="3"/>
      <c r="H155" s="4"/>
      <c r="I155" s="5"/>
      <c r="J155" s="4"/>
      <c r="K155" s="3"/>
      <c r="L155" s="3"/>
      <c r="M155" s="3"/>
      <c r="N155" s="3"/>
      <c r="O155" s="4"/>
      <c r="P155" s="3"/>
      <c r="Q155" s="9"/>
      <c r="R155" s="10"/>
      <c r="S155" s="10"/>
      <c r="T155" s="10"/>
    </row>
    <row r="156" spans="1:20" ht="21.75" customHeight="1" x14ac:dyDescent="0.4">
      <c r="A156" s="84" t="str">
        <f>IF(B156="","",SUBTOTAL(103, $B$10:B156) - 1)</f>
        <v/>
      </c>
      <c r="B156" s="3"/>
      <c r="C156" s="3"/>
      <c r="D156" s="4"/>
      <c r="E156" s="4"/>
      <c r="F156" s="3"/>
      <c r="G156" s="3"/>
      <c r="H156" s="4"/>
      <c r="I156" s="5"/>
      <c r="J156" s="4"/>
      <c r="K156" s="3"/>
      <c r="L156" s="3"/>
      <c r="M156" s="3"/>
      <c r="N156" s="3"/>
      <c r="O156" s="4"/>
      <c r="P156" s="3"/>
      <c r="Q156" s="9"/>
      <c r="R156" s="10"/>
      <c r="S156" s="10"/>
      <c r="T156" s="10"/>
    </row>
    <row r="157" spans="1:20" ht="21.75" customHeight="1" x14ac:dyDescent="0.4">
      <c r="A157" s="84" t="str">
        <f>IF(B157="","",SUBTOTAL(103, $B$10:B157) - 1)</f>
        <v/>
      </c>
      <c r="B157" s="3"/>
      <c r="C157" s="3"/>
      <c r="D157" s="4"/>
      <c r="E157" s="4"/>
      <c r="F157" s="3"/>
      <c r="G157" s="3"/>
      <c r="H157" s="4"/>
      <c r="I157" s="5"/>
      <c r="J157" s="4"/>
      <c r="K157" s="3"/>
      <c r="L157" s="3"/>
      <c r="M157" s="3"/>
      <c r="N157" s="3"/>
      <c r="O157" s="4"/>
      <c r="P157" s="3"/>
      <c r="Q157" s="9"/>
      <c r="R157" s="10"/>
      <c r="S157" s="10"/>
      <c r="T157" s="10"/>
    </row>
    <row r="158" spans="1:20" ht="21.75" customHeight="1" x14ac:dyDescent="0.4">
      <c r="A158" s="84" t="str">
        <f>IF(B158="","",SUBTOTAL(103, $B$10:B158) - 1)</f>
        <v/>
      </c>
      <c r="B158" s="3"/>
      <c r="C158" s="3"/>
      <c r="D158" s="4"/>
      <c r="E158" s="4"/>
      <c r="F158" s="3"/>
      <c r="G158" s="3"/>
      <c r="H158" s="4"/>
      <c r="I158" s="5"/>
      <c r="J158" s="4"/>
      <c r="K158" s="3"/>
      <c r="L158" s="3"/>
      <c r="M158" s="3"/>
      <c r="N158" s="3"/>
      <c r="O158" s="4"/>
      <c r="P158" s="3"/>
      <c r="Q158" s="9"/>
      <c r="R158" s="10"/>
      <c r="S158" s="10"/>
      <c r="T158" s="10"/>
    </row>
    <row r="159" spans="1:20" ht="21.75" customHeight="1" x14ac:dyDescent="0.4">
      <c r="A159" s="84" t="str">
        <f>IF(B159="","",SUBTOTAL(103, $B$10:B159) - 1)</f>
        <v/>
      </c>
      <c r="B159" s="3"/>
      <c r="C159" s="3"/>
      <c r="D159" s="4"/>
      <c r="E159" s="4"/>
      <c r="F159" s="3"/>
      <c r="G159" s="3"/>
      <c r="H159" s="4"/>
      <c r="I159" s="5"/>
      <c r="J159" s="4"/>
      <c r="K159" s="3"/>
      <c r="L159" s="3"/>
      <c r="M159" s="3"/>
      <c r="N159" s="3"/>
      <c r="O159" s="4"/>
      <c r="P159" s="3"/>
      <c r="Q159" s="9"/>
      <c r="R159" s="10"/>
      <c r="S159" s="10"/>
      <c r="T159" s="10"/>
    </row>
    <row r="160" spans="1:20" ht="21.75" customHeight="1" x14ac:dyDescent="0.4">
      <c r="A160" s="84" t="str">
        <f>IF(B160="","",SUBTOTAL(103, $B$10:B160) - 1)</f>
        <v/>
      </c>
      <c r="B160" s="3"/>
      <c r="C160" s="3"/>
      <c r="D160" s="4"/>
      <c r="E160" s="4"/>
      <c r="F160" s="3"/>
      <c r="G160" s="3"/>
      <c r="H160" s="4"/>
      <c r="I160" s="5"/>
      <c r="J160" s="4"/>
      <c r="K160" s="3"/>
      <c r="L160" s="3"/>
      <c r="M160" s="3"/>
      <c r="N160" s="3"/>
      <c r="O160" s="4"/>
      <c r="P160" s="3"/>
      <c r="Q160" s="9"/>
      <c r="R160" s="10"/>
      <c r="S160" s="10"/>
      <c r="T160" s="10"/>
    </row>
    <row r="161" spans="1:20" ht="21.75" customHeight="1" x14ac:dyDescent="0.4">
      <c r="A161" s="84" t="str">
        <f>IF(B161="","",SUBTOTAL(103, $B$10:B161) - 1)</f>
        <v/>
      </c>
      <c r="B161" s="3"/>
      <c r="C161" s="3"/>
      <c r="D161" s="4"/>
      <c r="E161" s="4"/>
      <c r="F161" s="3"/>
      <c r="G161" s="3"/>
      <c r="H161" s="4"/>
      <c r="I161" s="5"/>
      <c r="J161" s="4"/>
      <c r="K161" s="3"/>
      <c r="L161" s="3"/>
      <c r="M161" s="3"/>
      <c r="N161" s="3"/>
      <c r="O161" s="4"/>
      <c r="P161" s="3"/>
      <c r="Q161" s="9"/>
      <c r="R161" s="10"/>
      <c r="S161" s="10"/>
      <c r="T161" s="10"/>
    </row>
    <row r="162" spans="1:20" ht="21.75" customHeight="1" x14ac:dyDescent="0.4">
      <c r="A162" s="84" t="str">
        <f>IF(B162="","",SUBTOTAL(103, $B$10:B162) - 1)</f>
        <v/>
      </c>
      <c r="B162" s="3"/>
      <c r="C162" s="3"/>
      <c r="D162" s="4"/>
      <c r="E162" s="4"/>
      <c r="F162" s="3"/>
      <c r="G162" s="3"/>
      <c r="H162" s="4"/>
      <c r="I162" s="5"/>
      <c r="J162" s="4"/>
      <c r="K162" s="3"/>
      <c r="L162" s="3"/>
      <c r="M162" s="3"/>
      <c r="N162" s="3"/>
      <c r="O162" s="4"/>
      <c r="P162" s="3"/>
      <c r="Q162" s="9"/>
      <c r="R162" s="10"/>
      <c r="S162" s="10"/>
      <c r="T162" s="10"/>
    </row>
    <row r="163" spans="1:20" ht="21.75" customHeight="1" x14ac:dyDescent="0.4">
      <c r="A163" s="84" t="str">
        <f>IF(B163="","",SUBTOTAL(103, $B$10:B163) - 1)</f>
        <v/>
      </c>
      <c r="B163" s="3"/>
      <c r="C163" s="3"/>
      <c r="D163" s="4"/>
      <c r="E163" s="4"/>
      <c r="F163" s="3"/>
      <c r="G163" s="3"/>
      <c r="H163" s="4"/>
      <c r="I163" s="5"/>
      <c r="J163" s="4"/>
      <c r="K163" s="3"/>
      <c r="L163" s="3"/>
      <c r="M163" s="3"/>
      <c r="N163" s="3"/>
      <c r="O163" s="4"/>
      <c r="P163" s="3"/>
      <c r="Q163" s="9"/>
      <c r="R163" s="10"/>
      <c r="S163" s="10"/>
      <c r="T163" s="10"/>
    </row>
    <row r="164" spans="1:20" ht="21.75" customHeight="1" x14ac:dyDescent="0.4">
      <c r="A164" s="84" t="str">
        <f>IF(B164="","",SUBTOTAL(103, $B$10:B164) - 1)</f>
        <v/>
      </c>
      <c r="B164" s="3"/>
      <c r="C164" s="3"/>
      <c r="D164" s="4"/>
      <c r="E164" s="4"/>
      <c r="F164" s="3"/>
      <c r="G164" s="3"/>
      <c r="H164" s="4"/>
      <c r="I164" s="5"/>
      <c r="J164" s="4"/>
      <c r="K164" s="3"/>
      <c r="L164" s="3"/>
      <c r="M164" s="3"/>
      <c r="N164" s="3"/>
      <c r="O164" s="4"/>
      <c r="P164" s="3"/>
      <c r="Q164" s="9"/>
      <c r="R164" s="10"/>
      <c r="S164" s="10"/>
      <c r="T164" s="10"/>
    </row>
    <row r="165" spans="1:20" ht="21.75" customHeight="1" x14ac:dyDescent="0.4">
      <c r="A165" s="84" t="str">
        <f>IF(B165="","",SUBTOTAL(103, $B$10:B165) - 1)</f>
        <v/>
      </c>
      <c r="B165" s="3"/>
      <c r="C165" s="3"/>
      <c r="D165" s="4"/>
      <c r="E165" s="4"/>
      <c r="F165" s="3"/>
      <c r="G165" s="3"/>
      <c r="H165" s="4"/>
      <c r="I165" s="5"/>
      <c r="J165" s="4"/>
      <c r="K165" s="3"/>
      <c r="L165" s="3"/>
      <c r="M165" s="3"/>
      <c r="N165" s="3"/>
      <c r="O165" s="4"/>
      <c r="P165" s="3"/>
      <c r="Q165" s="9"/>
      <c r="R165" s="10"/>
      <c r="S165" s="10"/>
      <c r="T165" s="10"/>
    </row>
    <row r="166" spans="1:20" ht="21.75" customHeight="1" x14ac:dyDescent="0.4">
      <c r="A166" s="84" t="str">
        <f>IF(B166="","",SUBTOTAL(103, $B$10:B166) - 1)</f>
        <v/>
      </c>
      <c r="B166" s="3"/>
      <c r="C166" s="3"/>
      <c r="D166" s="4"/>
      <c r="E166" s="4"/>
      <c r="F166" s="3"/>
      <c r="G166" s="3"/>
      <c r="H166" s="4"/>
      <c r="I166" s="5"/>
      <c r="J166" s="4"/>
      <c r="K166" s="3"/>
      <c r="L166" s="3"/>
      <c r="M166" s="3"/>
      <c r="N166" s="3"/>
      <c r="O166" s="4"/>
      <c r="P166" s="3"/>
      <c r="Q166" s="9"/>
      <c r="R166" s="10"/>
      <c r="S166" s="10"/>
      <c r="T166" s="10"/>
    </row>
    <row r="167" spans="1:20" ht="21.75" customHeight="1" x14ac:dyDescent="0.4">
      <c r="A167" s="84" t="str">
        <f>IF(B167="","",SUBTOTAL(103, $B$10:B167) - 1)</f>
        <v/>
      </c>
      <c r="B167" s="3"/>
      <c r="C167" s="3"/>
      <c r="D167" s="4"/>
      <c r="E167" s="4"/>
      <c r="F167" s="3"/>
      <c r="G167" s="3"/>
      <c r="H167" s="4"/>
      <c r="I167" s="5"/>
      <c r="J167" s="4"/>
      <c r="K167" s="3"/>
      <c r="L167" s="3"/>
      <c r="M167" s="3"/>
      <c r="N167" s="3"/>
      <c r="O167" s="4"/>
      <c r="P167" s="3"/>
      <c r="Q167" s="9"/>
      <c r="R167" s="10"/>
      <c r="S167" s="10"/>
      <c r="T167" s="10"/>
    </row>
    <row r="168" spans="1:20" ht="21.75" customHeight="1" x14ac:dyDescent="0.4">
      <c r="A168" s="84" t="str">
        <f>IF(B168="","",SUBTOTAL(103, $B$10:B168) - 1)</f>
        <v/>
      </c>
      <c r="B168" s="3"/>
      <c r="C168" s="3"/>
      <c r="D168" s="4"/>
      <c r="E168" s="4"/>
      <c r="F168" s="3"/>
      <c r="G168" s="3"/>
      <c r="H168" s="4"/>
      <c r="I168" s="5"/>
      <c r="J168" s="4"/>
      <c r="K168" s="3"/>
      <c r="L168" s="3"/>
      <c r="M168" s="3"/>
      <c r="N168" s="3"/>
      <c r="O168" s="4"/>
      <c r="P168" s="3"/>
      <c r="Q168" s="9"/>
      <c r="R168" s="10"/>
      <c r="S168" s="10"/>
      <c r="T168" s="10"/>
    </row>
    <row r="169" spans="1:20" ht="21.75" customHeight="1" x14ac:dyDescent="0.4">
      <c r="A169" s="84" t="str">
        <f>IF(B169="","",SUBTOTAL(103, $B$10:B169) - 1)</f>
        <v/>
      </c>
      <c r="B169" s="3"/>
      <c r="C169" s="3"/>
      <c r="D169" s="4"/>
      <c r="E169" s="4"/>
      <c r="F169" s="3"/>
      <c r="G169" s="3"/>
      <c r="H169" s="4"/>
      <c r="I169" s="5"/>
      <c r="J169" s="4"/>
      <c r="K169" s="3"/>
      <c r="L169" s="3"/>
      <c r="M169" s="3"/>
      <c r="N169" s="3"/>
      <c r="O169" s="4"/>
      <c r="P169" s="3"/>
      <c r="Q169" s="9"/>
      <c r="R169" s="10"/>
      <c r="S169" s="10"/>
      <c r="T169" s="10"/>
    </row>
    <row r="170" spans="1:20" ht="21.75" customHeight="1" x14ac:dyDescent="0.4">
      <c r="A170" s="84" t="str">
        <f>IF(B170="","",SUBTOTAL(103, $B$10:B170) - 1)</f>
        <v/>
      </c>
      <c r="B170" s="3"/>
      <c r="C170" s="3"/>
      <c r="D170" s="4"/>
      <c r="E170" s="4"/>
      <c r="F170" s="3"/>
      <c r="G170" s="3"/>
      <c r="H170" s="4"/>
      <c r="I170" s="5"/>
      <c r="J170" s="4"/>
      <c r="K170" s="3"/>
      <c r="L170" s="3"/>
      <c r="M170" s="3"/>
      <c r="N170" s="3"/>
      <c r="O170" s="4"/>
      <c r="P170" s="3"/>
      <c r="Q170" s="9"/>
      <c r="R170" s="10"/>
      <c r="S170" s="10"/>
      <c r="T170" s="10"/>
    </row>
    <row r="171" spans="1:20" ht="21.75" customHeight="1" x14ac:dyDescent="0.4">
      <c r="A171" s="84" t="str">
        <f>IF(B171="","",SUBTOTAL(103, $B$10:B171) - 1)</f>
        <v/>
      </c>
      <c r="B171" s="3"/>
      <c r="C171" s="3"/>
      <c r="D171" s="4"/>
      <c r="E171" s="4"/>
      <c r="F171" s="3"/>
      <c r="G171" s="3"/>
      <c r="H171" s="4"/>
      <c r="I171" s="5"/>
      <c r="J171" s="4"/>
      <c r="K171" s="3"/>
      <c r="L171" s="3"/>
      <c r="M171" s="3"/>
      <c r="N171" s="3"/>
      <c r="O171" s="4"/>
      <c r="P171" s="3"/>
      <c r="Q171" s="9"/>
      <c r="R171" s="10"/>
      <c r="S171" s="10"/>
      <c r="T171" s="10"/>
    </row>
    <row r="172" spans="1:20" ht="21.75" customHeight="1" x14ac:dyDescent="0.4">
      <c r="A172" s="84" t="str">
        <f>IF(B172="","",SUBTOTAL(103, $B$10:B172) - 1)</f>
        <v/>
      </c>
      <c r="B172" s="3"/>
      <c r="C172" s="3"/>
      <c r="D172" s="4"/>
      <c r="E172" s="4"/>
      <c r="F172" s="3"/>
      <c r="G172" s="3"/>
      <c r="H172" s="4"/>
      <c r="I172" s="5"/>
      <c r="J172" s="4"/>
      <c r="K172" s="3"/>
      <c r="L172" s="3"/>
      <c r="M172" s="3"/>
      <c r="N172" s="3"/>
      <c r="O172" s="4"/>
      <c r="P172" s="3"/>
      <c r="Q172" s="9"/>
      <c r="R172" s="10"/>
      <c r="S172" s="10"/>
      <c r="T172" s="10"/>
    </row>
    <row r="173" spans="1:20" ht="21.75" customHeight="1" x14ac:dyDescent="0.4">
      <c r="A173" s="84" t="str">
        <f>IF(B173="","",SUBTOTAL(103, $B$10:B173) - 1)</f>
        <v/>
      </c>
      <c r="B173" s="3"/>
      <c r="C173" s="3"/>
      <c r="D173" s="4"/>
      <c r="E173" s="4"/>
      <c r="F173" s="3"/>
      <c r="G173" s="3"/>
      <c r="H173" s="4"/>
      <c r="I173" s="5"/>
      <c r="J173" s="4"/>
      <c r="K173" s="3"/>
      <c r="L173" s="3"/>
      <c r="M173" s="3"/>
      <c r="N173" s="3"/>
      <c r="O173" s="4"/>
      <c r="P173" s="3"/>
      <c r="Q173" s="9"/>
      <c r="R173" s="10"/>
      <c r="S173" s="10"/>
      <c r="T173" s="10"/>
    </row>
    <row r="174" spans="1:20" ht="21.75" customHeight="1" x14ac:dyDescent="0.4">
      <c r="A174" s="84" t="str">
        <f>IF(B174="","",SUBTOTAL(103, $B$10:B174) - 1)</f>
        <v/>
      </c>
      <c r="B174" s="3"/>
      <c r="C174" s="3"/>
      <c r="D174" s="4"/>
      <c r="E174" s="4"/>
      <c r="F174" s="3"/>
      <c r="G174" s="3"/>
      <c r="H174" s="4"/>
      <c r="I174" s="5"/>
      <c r="J174" s="4"/>
      <c r="K174" s="3"/>
      <c r="L174" s="3"/>
      <c r="M174" s="3"/>
      <c r="N174" s="3"/>
      <c r="O174" s="4"/>
      <c r="P174" s="3"/>
      <c r="Q174" s="9"/>
      <c r="R174" s="10"/>
      <c r="S174" s="10"/>
      <c r="T174" s="10"/>
    </row>
    <row r="175" spans="1:20" ht="21.75" customHeight="1" x14ac:dyDescent="0.4">
      <c r="A175" s="84" t="str">
        <f>IF(B175="","",SUBTOTAL(103, $B$10:B175) - 1)</f>
        <v/>
      </c>
      <c r="B175" s="3"/>
      <c r="C175" s="3"/>
      <c r="D175" s="4"/>
      <c r="E175" s="4"/>
      <c r="F175" s="3"/>
      <c r="G175" s="3"/>
      <c r="H175" s="4"/>
      <c r="I175" s="5"/>
      <c r="J175" s="4"/>
      <c r="K175" s="3"/>
      <c r="L175" s="3"/>
      <c r="M175" s="3"/>
      <c r="N175" s="3"/>
      <c r="O175" s="4"/>
      <c r="P175" s="3"/>
      <c r="Q175" s="9"/>
      <c r="R175" s="10"/>
      <c r="S175" s="10"/>
      <c r="T175" s="10"/>
    </row>
    <row r="176" spans="1:20" ht="21.75" customHeight="1" x14ac:dyDescent="0.4">
      <c r="A176" s="84" t="str">
        <f>IF(B176="","",SUBTOTAL(103, $B$10:B176) - 1)</f>
        <v/>
      </c>
      <c r="B176" s="3"/>
      <c r="C176" s="3"/>
      <c r="D176" s="4"/>
      <c r="E176" s="4"/>
      <c r="F176" s="3"/>
      <c r="G176" s="3"/>
      <c r="H176" s="4"/>
      <c r="I176" s="5"/>
      <c r="J176" s="4"/>
      <c r="K176" s="3"/>
      <c r="L176" s="3"/>
      <c r="M176" s="3"/>
      <c r="N176" s="3"/>
      <c r="O176" s="4"/>
      <c r="P176" s="3"/>
      <c r="Q176" s="9"/>
      <c r="R176" s="10"/>
      <c r="S176" s="10"/>
      <c r="T176" s="10"/>
    </row>
    <row r="177" spans="1:20" ht="21.75" customHeight="1" x14ac:dyDescent="0.4">
      <c r="A177" s="84" t="str">
        <f>IF(B177="","",SUBTOTAL(103, $B$10:B177) - 1)</f>
        <v/>
      </c>
      <c r="B177" s="3"/>
      <c r="C177" s="3"/>
      <c r="D177" s="4"/>
      <c r="E177" s="4"/>
      <c r="F177" s="3"/>
      <c r="G177" s="3"/>
      <c r="H177" s="4"/>
      <c r="I177" s="5"/>
      <c r="J177" s="4"/>
      <c r="K177" s="3"/>
      <c r="L177" s="3"/>
      <c r="M177" s="3"/>
      <c r="N177" s="3"/>
      <c r="O177" s="4"/>
      <c r="P177" s="3"/>
      <c r="Q177" s="9"/>
      <c r="R177" s="10"/>
      <c r="S177" s="10"/>
      <c r="T177" s="10"/>
    </row>
    <row r="178" spans="1:20" ht="21.75" customHeight="1" x14ac:dyDescent="0.4">
      <c r="A178" s="84" t="str">
        <f>IF(B178="","",SUBTOTAL(103, $B$10:B178) - 1)</f>
        <v/>
      </c>
      <c r="B178" s="3"/>
      <c r="C178" s="3"/>
      <c r="D178" s="4"/>
      <c r="E178" s="4"/>
      <c r="F178" s="3"/>
      <c r="G178" s="3"/>
      <c r="H178" s="4"/>
      <c r="I178" s="5"/>
      <c r="J178" s="4"/>
      <c r="K178" s="3"/>
      <c r="L178" s="3"/>
      <c r="M178" s="3"/>
      <c r="N178" s="3"/>
      <c r="O178" s="4"/>
      <c r="P178" s="3"/>
      <c r="Q178" s="9"/>
      <c r="R178" s="10"/>
      <c r="S178" s="10"/>
      <c r="T178" s="10"/>
    </row>
    <row r="179" spans="1:20" ht="21.75" customHeight="1" x14ac:dyDescent="0.4">
      <c r="A179" s="84" t="str">
        <f>IF(B179="","",SUBTOTAL(103, $B$10:B179) - 1)</f>
        <v/>
      </c>
      <c r="B179" s="3"/>
      <c r="C179" s="3"/>
      <c r="D179" s="4"/>
      <c r="E179" s="4"/>
      <c r="F179" s="3"/>
      <c r="G179" s="3"/>
      <c r="H179" s="4"/>
      <c r="I179" s="5"/>
      <c r="J179" s="4"/>
      <c r="K179" s="3"/>
      <c r="L179" s="3"/>
      <c r="M179" s="3"/>
      <c r="N179" s="3"/>
      <c r="O179" s="4"/>
      <c r="P179" s="3"/>
      <c r="Q179" s="9"/>
      <c r="R179" s="10"/>
      <c r="S179" s="10"/>
      <c r="T179" s="10"/>
    </row>
    <row r="180" spans="1:20" ht="21.75" customHeight="1" x14ac:dyDescent="0.4">
      <c r="A180" s="84" t="str">
        <f>IF(B180="","",SUBTOTAL(103, $B$10:B180) - 1)</f>
        <v/>
      </c>
      <c r="B180" s="3"/>
      <c r="C180" s="3"/>
      <c r="D180" s="4"/>
      <c r="E180" s="4"/>
      <c r="F180" s="3"/>
      <c r="G180" s="3"/>
      <c r="H180" s="4"/>
      <c r="I180" s="5"/>
      <c r="J180" s="4"/>
      <c r="K180" s="3"/>
      <c r="L180" s="3"/>
      <c r="M180" s="3"/>
      <c r="N180" s="3"/>
      <c r="O180" s="4"/>
      <c r="P180" s="3"/>
      <c r="Q180" s="9"/>
      <c r="R180" s="10"/>
      <c r="S180" s="10"/>
      <c r="T180" s="10"/>
    </row>
    <row r="181" spans="1:20" ht="21.75" customHeight="1" x14ac:dyDescent="0.4">
      <c r="A181" s="84" t="str">
        <f>IF(B181="","",SUBTOTAL(103, $B$10:B181) - 1)</f>
        <v/>
      </c>
      <c r="B181" s="3"/>
      <c r="C181" s="3"/>
      <c r="D181" s="4"/>
      <c r="E181" s="4"/>
      <c r="F181" s="3"/>
      <c r="G181" s="3"/>
      <c r="H181" s="4"/>
      <c r="I181" s="5"/>
      <c r="J181" s="4"/>
      <c r="K181" s="3"/>
      <c r="L181" s="3"/>
      <c r="M181" s="3"/>
      <c r="N181" s="3"/>
      <c r="O181" s="4"/>
      <c r="P181" s="3"/>
      <c r="Q181" s="9"/>
      <c r="R181" s="10"/>
      <c r="S181" s="10"/>
      <c r="T181" s="10"/>
    </row>
    <row r="182" spans="1:20" ht="21.75" customHeight="1" x14ac:dyDescent="0.4">
      <c r="A182" s="84" t="str">
        <f>IF(B182="","",SUBTOTAL(103, $B$10:B182) - 1)</f>
        <v/>
      </c>
      <c r="B182" s="3"/>
      <c r="C182" s="3"/>
      <c r="D182" s="4"/>
      <c r="E182" s="4"/>
      <c r="F182" s="3"/>
      <c r="G182" s="3"/>
      <c r="H182" s="4"/>
      <c r="I182" s="5"/>
      <c r="J182" s="4"/>
      <c r="K182" s="3"/>
      <c r="L182" s="3"/>
      <c r="M182" s="3"/>
      <c r="N182" s="3"/>
      <c r="O182" s="4"/>
      <c r="P182" s="3"/>
      <c r="Q182" s="9"/>
      <c r="R182" s="10"/>
      <c r="S182" s="10"/>
      <c r="T182" s="10"/>
    </row>
    <row r="183" spans="1:20" ht="21.75" customHeight="1" x14ac:dyDescent="0.4">
      <c r="A183" s="84" t="str">
        <f>IF(B183="","",SUBTOTAL(103, $B$10:B183) - 1)</f>
        <v/>
      </c>
      <c r="B183" s="3"/>
      <c r="C183" s="3"/>
      <c r="D183" s="4"/>
      <c r="E183" s="4"/>
      <c r="F183" s="3"/>
      <c r="G183" s="3"/>
      <c r="H183" s="4"/>
      <c r="I183" s="5"/>
      <c r="J183" s="4"/>
      <c r="K183" s="3"/>
      <c r="L183" s="3"/>
      <c r="M183" s="3"/>
      <c r="N183" s="3"/>
      <c r="O183" s="4"/>
      <c r="P183" s="3"/>
      <c r="Q183" s="9"/>
      <c r="R183" s="10"/>
      <c r="S183" s="10"/>
      <c r="T183" s="10"/>
    </row>
    <row r="184" spans="1:20" ht="21.75" customHeight="1" x14ac:dyDescent="0.4">
      <c r="A184" s="84" t="str">
        <f>IF(B184="","",SUBTOTAL(103, $B$10:B184) - 1)</f>
        <v/>
      </c>
      <c r="B184" s="3"/>
      <c r="C184" s="3"/>
      <c r="D184" s="4"/>
      <c r="E184" s="4"/>
      <c r="F184" s="3"/>
      <c r="G184" s="3"/>
      <c r="H184" s="4"/>
      <c r="I184" s="5"/>
      <c r="J184" s="4"/>
      <c r="K184" s="3"/>
      <c r="L184" s="3"/>
      <c r="M184" s="3"/>
      <c r="N184" s="3"/>
      <c r="O184" s="4"/>
      <c r="P184" s="3"/>
      <c r="Q184" s="9"/>
      <c r="R184" s="10"/>
      <c r="S184" s="10"/>
      <c r="T184" s="10"/>
    </row>
    <row r="185" spans="1:20" ht="21.75" customHeight="1" x14ac:dyDescent="0.4">
      <c r="A185" s="84" t="str">
        <f>IF(B185="","",SUBTOTAL(103, $B$10:B185) - 1)</f>
        <v/>
      </c>
      <c r="B185" s="3"/>
      <c r="C185" s="3"/>
      <c r="D185" s="4"/>
      <c r="E185" s="4"/>
      <c r="F185" s="3"/>
      <c r="G185" s="3"/>
      <c r="H185" s="4"/>
      <c r="I185" s="5"/>
      <c r="J185" s="4"/>
      <c r="K185" s="3"/>
      <c r="L185" s="3"/>
      <c r="M185" s="3"/>
      <c r="N185" s="3"/>
      <c r="O185" s="4"/>
      <c r="P185" s="3"/>
      <c r="Q185" s="9"/>
      <c r="R185" s="10"/>
      <c r="S185" s="10"/>
      <c r="T185" s="10"/>
    </row>
    <row r="186" spans="1:20" ht="21.75" customHeight="1" x14ac:dyDescent="0.4">
      <c r="A186" s="84" t="str">
        <f>IF(B186="","",SUBTOTAL(103, $B$10:B186) - 1)</f>
        <v/>
      </c>
      <c r="B186" s="3"/>
      <c r="C186" s="3"/>
      <c r="D186" s="4"/>
      <c r="E186" s="4"/>
      <c r="F186" s="3"/>
      <c r="G186" s="3"/>
      <c r="H186" s="4"/>
      <c r="I186" s="5"/>
      <c r="J186" s="4"/>
      <c r="K186" s="3"/>
      <c r="L186" s="3"/>
      <c r="M186" s="3"/>
      <c r="N186" s="3"/>
      <c r="O186" s="4"/>
      <c r="P186" s="3"/>
      <c r="Q186" s="9"/>
      <c r="R186" s="10"/>
      <c r="S186" s="10"/>
      <c r="T186" s="10"/>
    </row>
    <row r="187" spans="1:20" ht="21.75" customHeight="1" x14ac:dyDescent="0.4">
      <c r="A187" s="84" t="str">
        <f>IF(B187="","",SUBTOTAL(103, $B$10:B187) - 1)</f>
        <v/>
      </c>
      <c r="B187" s="3"/>
      <c r="C187" s="3"/>
      <c r="D187" s="4"/>
      <c r="E187" s="4"/>
      <c r="F187" s="3"/>
      <c r="G187" s="3"/>
      <c r="H187" s="4"/>
      <c r="I187" s="5"/>
      <c r="J187" s="4"/>
      <c r="K187" s="3"/>
      <c r="L187" s="3"/>
      <c r="M187" s="3"/>
      <c r="N187" s="3"/>
      <c r="O187" s="4"/>
      <c r="P187" s="3"/>
      <c r="Q187" s="9"/>
      <c r="R187" s="10"/>
      <c r="S187" s="10"/>
      <c r="T187" s="10"/>
    </row>
    <row r="188" spans="1:20" ht="21.75" customHeight="1" x14ac:dyDescent="0.4">
      <c r="A188" s="84" t="str">
        <f>IF(B188="","",SUBTOTAL(103, $B$10:B188) - 1)</f>
        <v/>
      </c>
      <c r="B188" s="3"/>
      <c r="C188" s="3"/>
      <c r="D188" s="4"/>
      <c r="E188" s="4"/>
      <c r="F188" s="3"/>
      <c r="G188" s="3"/>
      <c r="H188" s="4"/>
      <c r="I188" s="5"/>
      <c r="J188" s="4"/>
      <c r="K188" s="3"/>
      <c r="L188" s="3"/>
      <c r="M188" s="3"/>
      <c r="N188" s="3"/>
      <c r="O188" s="4"/>
      <c r="P188" s="3"/>
      <c r="Q188" s="9"/>
      <c r="R188" s="10"/>
      <c r="S188" s="10"/>
      <c r="T188" s="10"/>
    </row>
    <row r="189" spans="1:20" ht="21.75" customHeight="1" x14ac:dyDescent="0.4">
      <c r="A189" s="84" t="str">
        <f>IF(B189="","",SUBTOTAL(103, $B$10:B189) - 1)</f>
        <v/>
      </c>
      <c r="B189" s="3"/>
      <c r="C189" s="3"/>
      <c r="D189" s="4"/>
      <c r="E189" s="4"/>
      <c r="F189" s="3"/>
      <c r="G189" s="3"/>
      <c r="H189" s="4"/>
      <c r="I189" s="5"/>
      <c r="J189" s="4"/>
      <c r="K189" s="3"/>
      <c r="L189" s="3"/>
      <c r="M189" s="3"/>
      <c r="N189" s="3"/>
      <c r="O189" s="4"/>
      <c r="P189" s="3"/>
      <c r="Q189" s="9"/>
      <c r="R189" s="10"/>
      <c r="S189" s="10"/>
      <c r="T189" s="10"/>
    </row>
    <row r="190" spans="1:20" ht="21.75" customHeight="1" x14ac:dyDescent="0.4">
      <c r="A190" s="84" t="str">
        <f>IF(B190="","",SUBTOTAL(103, $B$10:B190) - 1)</f>
        <v/>
      </c>
      <c r="B190" s="3"/>
      <c r="C190" s="3"/>
      <c r="D190" s="4"/>
      <c r="E190" s="4"/>
      <c r="F190" s="3"/>
      <c r="G190" s="3"/>
      <c r="H190" s="4"/>
      <c r="I190" s="5"/>
      <c r="J190" s="4"/>
      <c r="K190" s="3"/>
      <c r="L190" s="3"/>
      <c r="M190" s="3"/>
      <c r="N190" s="3"/>
      <c r="O190" s="4"/>
      <c r="P190" s="3"/>
      <c r="Q190" s="9"/>
      <c r="R190" s="10"/>
      <c r="S190" s="10"/>
      <c r="T190" s="10"/>
    </row>
    <row r="191" spans="1:20" ht="21.75" customHeight="1" x14ac:dyDescent="0.4">
      <c r="A191" s="84" t="str">
        <f>IF(B191="","",SUBTOTAL(103, $B$10:B191) - 1)</f>
        <v/>
      </c>
      <c r="B191" s="3"/>
      <c r="C191" s="3"/>
      <c r="D191" s="4"/>
      <c r="E191" s="4"/>
      <c r="F191" s="3"/>
      <c r="G191" s="3"/>
      <c r="H191" s="4"/>
      <c r="I191" s="5"/>
      <c r="J191" s="4"/>
      <c r="K191" s="3"/>
      <c r="L191" s="3"/>
      <c r="M191" s="3"/>
      <c r="N191" s="3"/>
      <c r="O191" s="4"/>
      <c r="P191" s="3"/>
      <c r="Q191" s="9"/>
      <c r="R191" s="10"/>
      <c r="S191" s="10"/>
      <c r="T191" s="10"/>
    </row>
    <row r="192" spans="1:20" ht="21.75" customHeight="1" x14ac:dyDescent="0.4">
      <c r="A192" s="84" t="str">
        <f>IF(B192="","",SUBTOTAL(103, $B$10:B192) - 1)</f>
        <v/>
      </c>
      <c r="B192" s="3"/>
      <c r="C192" s="3"/>
      <c r="D192" s="4"/>
      <c r="E192" s="4"/>
      <c r="F192" s="3"/>
      <c r="G192" s="3"/>
      <c r="H192" s="4"/>
      <c r="I192" s="5"/>
      <c r="J192" s="4"/>
      <c r="K192" s="3"/>
      <c r="L192" s="3"/>
      <c r="M192" s="3"/>
      <c r="N192" s="3"/>
      <c r="O192" s="4"/>
      <c r="P192" s="3"/>
      <c r="Q192" s="9"/>
      <c r="R192" s="10"/>
      <c r="S192" s="10"/>
      <c r="T192" s="10"/>
    </row>
    <row r="193" spans="1:20" ht="21.75" customHeight="1" x14ac:dyDescent="0.4">
      <c r="A193" s="84" t="str">
        <f>IF(B193="","",SUBTOTAL(103, $B$10:B193) - 1)</f>
        <v/>
      </c>
      <c r="B193" s="3"/>
      <c r="C193" s="3"/>
      <c r="D193" s="4"/>
      <c r="E193" s="4"/>
      <c r="F193" s="3"/>
      <c r="G193" s="3"/>
      <c r="H193" s="4"/>
      <c r="I193" s="5"/>
      <c r="J193" s="4"/>
      <c r="K193" s="3"/>
      <c r="L193" s="3"/>
      <c r="M193" s="3"/>
      <c r="N193" s="3"/>
      <c r="O193" s="4"/>
      <c r="P193" s="3"/>
      <c r="Q193" s="9"/>
      <c r="R193" s="10"/>
      <c r="S193" s="10"/>
      <c r="T193" s="10"/>
    </row>
    <row r="194" spans="1:20" ht="21.75" customHeight="1" x14ac:dyDescent="0.4">
      <c r="A194" s="84" t="str">
        <f>IF(B194="","",SUBTOTAL(103, $B$10:B194) - 1)</f>
        <v/>
      </c>
      <c r="B194" s="3"/>
      <c r="C194" s="3"/>
      <c r="D194" s="4"/>
      <c r="E194" s="4"/>
      <c r="F194" s="3"/>
      <c r="G194" s="3"/>
      <c r="H194" s="4"/>
      <c r="I194" s="5"/>
      <c r="J194" s="4"/>
      <c r="K194" s="3"/>
      <c r="L194" s="3"/>
      <c r="M194" s="3"/>
      <c r="N194" s="3"/>
      <c r="O194" s="4"/>
      <c r="P194" s="3"/>
      <c r="Q194" s="9"/>
      <c r="R194" s="10"/>
      <c r="S194" s="10"/>
      <c r="T194" s="10"/>
    </row>
    <row r="195" spans="1:20" ht="21.75" customHeight="1" x14ac:dyDescent="0.4">
      <c r="A195" s="84" t="str">
        <f>IF(B195="","",SUBTOTAL(103, $B$10:B195) - 1)</f>
        <v/>
      </c>
      <c r="B195" s="3"/>
      <c r="C195" s="3"/>
      <c r="D195" s="4"/>
      <c r="E195" s="4"/>
      <c r="F195" s="3"/>
      <c r="G195" s="3"/>
      <c r="H195" s="4"/>
      <c r="I195" s="5"/>
      <c r="J195" s="4"/>
      <c r="K195" s="3"/>
      <c r="L195" s="3"/>
      <c r="M195" s="3"/>
      <c r="N195" s="3"/>
      <c r="O195" s="4"/>
      <c r="P195" s="3"/>
      <c r="Q195" s="9"/>
      <c r="R195" s="10"/>
      <c r="S195" s="10"/>
      <c r="T195" s="10"/>
    </row>
    <row r="196" spans="1:20" ht="21.75" customHeight="1" x14ac:dyDescent="0.4">
      <c r="A196" s="84" t="str">
        <f>IF(B196="","",SUBTOTAL(103, $B$10:B196) - 1)</f>
        <v/>
      </c>
      <c r="B196" s="3"/>
      <c r="C196" s="3"/>
      <c r="D196" s="4"/>
      <c r="E196" s="4"/>
      <c r="F196" s="3"/>
      <c r="G196" s="3"/>
      <c r="H196" s="4"/>
      <c r="I196" s="5"/>
      <c r="J196" s="4"/>
      <c r="K196" s="3"/>
      <c r="L196" s="3"/>
      <c r="M196" s="3"/>
      <c r="N196" s="3"/>
      <c r="O196" s="4"/>
      <c r="P196" s="3"/>
      <c r="Q196" s="9"/>
      <c r="R196" s="10"/>
      <c r="S196" s="10"/>
      <c r="T196" s="10"/>
    </row>
    <row r="197" spans="1:20" ht="21.75" customHeight="1" x14ac:dyDescent="0.4">
      <c r="A197" s="84" t="str">
        <f>IF(B197="","",SUBTOTAL(103, $B$10:B197) - 1)</f>
        <v/>
      </c>
      <c r="B197" s="3"/>
      <c r="C197" s="3"/>
      <c r="D197" s="4"/>
      <c r="E197" s="4"/>
      <c r="F197" s="3"/>
      <c r="G197" s="3"/>
      <c r="H197" s="4"/>
      <c r="I197" s="5"/>
      <c r="J197" s="4"/>
      <c r="K197" s="3"/>
      <c r="L197" s="3"/>
      <c r="M197" s="3"/>
      <c r="N197" s="3"/>
      <c r="O197" s="4"/>
      <c r="P197" s="3"/>
      <c r="Q197" s="9"/>
      <c r="R197" s="10"/>
      <c r="S197" s="10"/>
      <c r="T197" s="10"/>
    </row>
    <row r="198" spans="1:20" ht="21.75" customHeight="1" x14ac:dyDescent="0.4">
      <c r="A198" s="84" t="str">
        <f>IF(B198="","",SUBTOTAL(103, $B$10:B198) - 1)</f>
        <v/>
      </c>
      <c r="B198" s="3"/>
      <c r="C198" s="3"/>
      <c r="D198" s="4"/>
      <c r="E198" s="4"/>
      <c r="F198" s="3"/>
      <c r="G198" s="3"/>
      <c r="H198" s="4"/>
      <c r="I198" s="5"/>
      <c r="J198" s="4"/>
      <c r="K198" s="3"/>
      <c r="L198" s="3"/>
      <c r="M198" s="3"/>
      <c r="N198" s="3"/>
      <c r="O198" s="4"/>
      <c r="P198" s="3"/>
      <c r="Q198" s="9"/>
      <c r="R198" s="10"/>
      <c r="S198" s="10"/>
      <c r="T198" s="10"/>
    </row>
    <row r="199" spans="1:20" ht="21.75" customHeight="1" x14ac:dyDescent="0.4">
      <c r="A199" s="84" t="str">
        <f>IF(B199="","",SUBTOTAL(103, $B$10:B199) - 1)</f>
        <v/>
      </c>
      <c r="B199" s="3"/>
      <c r="C199" s="3"/>
      <c r="D199" s="4"/>
      <c r="E199" s="4"/>
      <c r="F199" s="3"/>
      <c r="G199" s="3"/>
      <c r="H199" s="4"/>
      <c r="I199" s="5"/>
      <c r="J199" s="4"/>
      <c r="K199" s="3"/>
      <c r="L199" s="3"/>
      <c r="M199" s="3"/>
      <c r="N199" s="3"/>
      <c r="O199" s="4"/>
      <c r="P199" s="3"/>
      <c r="Q199" s="9"/>
      <c r="R199" s="10"/>
      <c r="S199" s="10"/>
      <c r="T199" s="10"/>
    </row>
    <row r="200" spans="1:20" ht="21.75" customHeight="1" x14ac:dyDescent="0.4">
      <c r="A200" s="84" t="str">
        <f>IF(B200="","",SUBTOTAL(103, $B$10:B200) - 1)</f>
        <v/>
      </c>
      <c r="B200" s="3"/>
      <c r="C200" s="3"/>
      <c r="D200" s="4"/>
      <c r="E200" s="4"/>
      <c r="F200" s="3"/>
      <c r="G200" s="3"/>
      <c r="H200" s="4"/>
      <c r="I200" s="5"/>
      <c r="J200" s="4"/>
      <c r="K200" s="3"/>
      <c r="L200" s="3"/>
      <c r="M200" s="3"/>
      <c r="N200" s="3"/>
      <c r="O200" s="4"/>
      <c r="P200" s="3"/>
      <c r="Q200" s="9"/>
      <c r="R200" s="10"/>
      <c r="S200" s="10"/>
      <c r="T200" s="10"/>
    </row>
    <row r="201" spans="1:20" ht="21.75" customHeight="1" x14ac:dyDescent="0.4">
      <c r="A201" s="84" t="str">
        <f>IF(B201="","",SUBTOTAL(103, $B$10:B201) - 1)</f>
        <v/>
      </c>
      <c r="B201" s="3"/>
      <c r="C201" s="3"/>
      <c r="D201" s="4"/>
      <c r="E201" s="4"/>
      <c r="F201" s="3"/>
      <c r="G201" s="3"/>
      <c r="H201" s="4"/>
      <c r="I201" s="5"/>
      <c r="J201" s="4"/>
      <c r="K201" s="3"/>
      <c r="L201" s="3"/>
      <c r="M201" s="3"/>
      <c r="N201" s="3"/>
      <c r="O201" s="4"/>
      <c r="P201" s="3"/>
      <c r="Q201" s="9"/>
      <c r="R201" s="10"/>
      <c r="S201" s="10"/>
      <c r="T201" s="10"/>
    </row>
    <row r="202" spans="1:20" ht="21.75" customHeight="1" x14ac:dyDescent="0.4">
      <c r="A202" s="84" t="str">
        <f>IF(B202="","",SUBTOTAL(103, $B$10:B202) - 1)</f>
        <v/>
      </c>
      <c r="B202" s="3"/>
      <c r="C202" s="3"/>
      <c r="D202" s="4"/>
      <c r="E202" s="4"/>
      <c r="F202" s="3"/>
      <c r="G202" s="3"/>
      <c r="H202" s="4"/>
      <c r="I202" s="5"/>
      <c r="J202" s="4"/>
      <c r="K202" s="3"/>
      <c r="L202" s="3"/>
      <c r="M202" s="3"/>
      <c r="N202" s="3"/>
      <c r="O202" s="4"/>
      <c r="P202" s="3"/>
      <c r="Q202" s="9"/>
      <c r="R202" s="10"/>
      <c r="S202" s="10"/>
      <c r="T202" s="10"/>
    </row>
    <row r="203" spans="1:20" ht="21.75" customHeight="1" x14ac:dyDescent="0.4">
      <c r="A203" s="84" t="str">
        <f>IF(B203="","",SUBTOTAL(103, $B$10:B203) - 1)</f>
        <v/>
      </c>
      <c r="B203" s="3"/>
      <c r="C203" s="3"/>
      <c r="D203" s="4"/>
      <c r="E203" s="4"/>
      <c r="F203" s="3"/>
      <c r="G203" s="3"/>
      <c r="H203" s="4"/>
      <c r="I203" s="5"/>
      <c r="J203" s="4"/>
      <c r="K203" s="3"/>
      <c r="L203" s="3"/>
      <c r="M203" s="3"/>
      <c r="N203" s="3"/>
      <c r="O203" s="4"/>
      <c r="P203" s="3"/>
      <c r="Q203" s="9"/>
      <c r="R203" s="10"/>
      <c r="S203" s="10"/>
      <c r="T203" s="10"/>
    </row>
    <row r="204" spans="1:20" ht="21.75" customHeight="1" x14ac:dyDescent="0.4">
      <c r="A204" s="84" t="str">
        <f>IF(B204="","",SUBTOTAL(103, $B$10:B204) - 1)</f>
        <v/>
      </c>
      <c r="B204" s="3"/>
      <c r="C204" s="3"/>
      <c r="D204" s="4"/>
      <c r="E204" s="4"/>
      <c r="F204" s="3"/>
      <c r="G204" s="3"/>
      <c r="H204" s="4"/>
      <c r="I204" s="5"/>
      <c r="J204" s="4"/>
      <c r="K204" s="3"/>
      <c r="L204" s="3"/>
      <c r="M204" s="3"/>
      <c r="N204" s="3"/>
      <c r="O204" s="4"/>
      <c r="P204" s="3"/>
      <c r="Q204" s="9"/>
      <c r="R204" s="10"/>
      <c r="S204" s="10"/>
      <c r="T204" s="10"/>
    </row>
    <row r="205" spans="1:20" ht="21.75" customHeight="1" x14ac:dyDescent="0.4">
      <c r="A205" s="84" t="str">
        <f>IF(B205="","",SUBTOTAL(103, $B$10:B205) - 1)</f>
        <v/>
      </c>
      <c r="B205" s="3"/>
      <c r="C205" s="3"/>
      <c r="D205" s="4"/>
      <c r="E205" s="4"/>
      <c r="F205" s="3"/>
      <c r="G205" s="3"/>
      <c r="H205" s="4"/>
      <c r="I205" s="5"/>
      <c r="J205" s="4"/>
      <c r="K205" s="3"/>
      <c r="L205" s="3"/>
      <c r="M205" s="3"/>
      <c r="N205" s="3"/>
      <c r="O205" s="4"/>
      <c r="P205" s="3"/>
      <c r="Q205" s="9"/>
      <c r="R205" s="10"/>
      <c r="S205" s="10"/>
      <c r="T205" s="10"/>
    </row>
    <row r="206" spans="1:20" ht="21.75" customHeight="1" x14ac:dyDescent="0.4">
      <c r="A206" s="84" t="str">
        <f>IF(B206="","",SUBTOTAL(103, $B$10:B206) - 1)</f>
        <v/>
      </c>
      <c r="B206" s="3"/>
      <c r="C206" s="3"/>
      <c r="D206" s="4"/>
      <c r="E206" s="4"/>
      <c r="F206" s="3"/>
      <c r="G206" s="3"/>
      <c r="H206" s="4"/>
      <c r="I206" s="5"/>
      <c r="J206" s="4"/>
      <c r="K206" s="3"/>
      <c r="L206" s="3"/>
      <c r="M206" s="3"/>
      <c r="N206" s="3"/>
      <c r="O206" s="4"/>
      <c r="P206" s="3"/>
      <c r="Q206" s="9"/>
      <c r="R206" s="10"/>
      <c r="S206" s="10"/>
      <c r="T206" s="10"/>
    </row>
    <row r="207" spans="1:20" ht="21.75" customHeight="1" x14ac:dyDescent="0.4">
      <c r="A207" s="84" t="str">
        <f>IF(B207="","",SUBTOTAL(103, $B$10:B207) - 1)</f>
        <v/>
      </c>
      <c r="B207" s="3"/>
      <c r="C207" s="3"/>
      <c r="D207" s="4"/>
      <c r="E207" s="4"/>
      <c r="F207" s="3"/>
      <c r="G207" s="3"/>
      <c r="H207" s="4"/>
      <c r="I207" s="5"/>
      <c r="J207" s="4"/>
      <c r="K207" s="3"/>
      <c r="L207" s="3"/>
      <c r="M207" s="3"/>
      <c r="N207" s="3"/>
      <c r="O207" s="4"/>
      <c r="P207" s="3"/>
      <c r="Q207" s="9"/>
      <c r="R207" s="10"/>
      <c r="S207" s="10"/>
      <c r="T207" s="10"/>
    </row>
    <row r="208" spans="1:20" ht="21.75" customHeight="1" x14ac:dyDescent="0.4">
      <c r="A208" s="84" t="str">
        <f>IF(B208="","",SUBTOTAL(103, $B$10:B208) - 1)</f>
        <v/>
      </c>
      <c r="B208" s="3"/>
      <c r="C208" s="3"/>
      <c r="D208" s="4"/>
      <c r="E208" s="4"/>
      <c r="F208" s="3"/>
      <c r="G208" s="3"/>
      <c r="H208" s="4"/>
      <c r="I208" s="5"/>
      <c r="J208" s="4"/>
      <c r="K208" s="3"/>
      <c r="L208" s="3"/>
      <c r="M208" s="3"/>
      <c r="N208" s="3"/>
      <c r="O208" s="4"/>
      <c r="P208" s="3"/>
      <c r="Q208" s="9"/>
      <c r="R208" s="10"/>
      <c r="S208" s="10"/>
      <c r="T208" s="10"/>
    </row>
    <row r="209" spans="1:20" ht="21.75" customHeight="1" x14ac:dyDescent="0.4">
      <c r="A209" s="84" t="str">
        <f>IF(B209="","",SUBTOTAL(103, $B$10:B209) - 1)</f>
        <v/>
      </c>
      <c r="B209" s="3"/>
      <c r="C209" s="3"/>
      <c r="D209" s="4"/>
      <c r="E209" s="4"/>
      <c r="F209" s="3"/>
      <c r="G209" s="3"/>
      <c r="H209" s="4"/>
      <c r="I209" s="5"/>
      <c r="J209" s="4"/>
      <c r="K209" s="3"/>
      <c r="L209" s="3"/>
      <c r="M209" s="3"/>
      <c r="N209" s="3"/>
      <c r="O209" s="4"/>
      <c r="P209" s="3"/>
      <c r="Q209" s="9"/>
      <c r="R209" s="10"/>
      <c r="S209" s="10"/>
      <c r="T209" s="10"/>
    </row>
    <row r="210" spans="1:20" ht="21.75" customHeight="1" x14ac:dyDescent="0.4">
      <c r="A210" s="84" t="str">
        <f>IF(B210="","",SUBTOTAL(103, $B$10:B210) - 1)</f>
        <v/>
      </c>
      <c r="B210" s="3"/>
      <c r="C210" s="3"/>
      <c r="D210" s="4"/>
      <c r="E210" s="4"/>
      <c r="F210" s="3"/>
      <c r="G210" s="3"/>
      <c r="H210" s="4"/>
      <c r="I210" s="5"/>
      <c r="J210" s="4"/>
      <c r="K210" s="3"/>
      <c r="L210" s="3"/>
      <c r="M210" s="3"/>
      <c r="N210" s="3"/>
      <c r="O210" s="4"/>
      <c r="P210" s="3"/>
      <c r="Q210" s="9"/>
      <c r="R210" s="10"/>
      <c r="S210" s="10"/>
      <c r="T210" s="10"/>
    </row>
    <row r="211" spans="1:20" ht="21.75" customHeight="1" x14ac:dyDescent="0.4">
      <c r="A211" s="84" t="str">
        <f>IF(B211="","",SUBTOTAL(103, $B$10:B211) - 1)</f>
        <v/>
      </c>
      <c r="B211" s="3"/>
      <c r="C211" s="3"/>
      <c r="D211" s="4"/>
      <c r="E211" s="4"/>
      <c r="F211" s="3"/>
      <c r="G211" s="3"/>
      <c r="H211" s="4"/>
      <c r="I211" s="5"/>
      <c r="J211" s="4"/>
      <c r="K211" s="3"/>
      <c r="L211" s="3"/>
      <c r="M211" s="3"/>
      <c r="N211" s="3"/>
      <c r="O211" s="4"/>
      <c r="P211" s="3"/>
      <c r="Q211" s="9"/>
      <c r="R211" s="10"/>
      <c r="S211" s="10"/>
      <c r="T211" s="10"/>
    </row>
    <row r="212" spans="1:20" ht="21.75" customHeight="1" x14ac:dyDescent="0.4">
      <c r="A212" s="84" t="str">
        <f>IF(B212="","",SUBTOTAL(103, $B$10:B212) - 1)</f>
        <v/>
      </c>
      <c r="B212" s="3"/>
      <c r="C212" s="3"/>
      <c r="D212" s="4"/>
      <c r="E212" s="4"/>
      <c r="F212" s="3"/>
      <c r="G212" s="3"/>
      <c r="H212" s="4"/>
      <c r="I212" s="5"/>
      <c r="J212" s="4"/>
      <c r="K212" s="3"/>
      <c r="L212" s="3"/>
      <c r="M212" s="3"/>
      <c r="N212" s="3"/>
      <c r="O212" s="4"/>
      <c r="P212" s="3"/>
      <c r="Q212" s="9"/>
      <c r="R212" s="10"/>
      <c r="S212" s="10"/>
      <c r="T212" s="10"/>
    </row>
    <row r="213" spans="1:20" ht="21.75" customHeight="1" x14ac:dyDescent="0.4">
      <c r="A213" s="84" t="str">
        <f>IF(B213="","",SUBTOTAL(103, $B$10:B213) - 1)</f>
        <v/>
      </c>
      <c r="B213" s="3"/>
      <c r="C213" s="3"/>
      <c r="D213" s="4"/>
      <c r="E213" s="4"/>
      <c r="F213" s="3"/>
      <c r="G213" s="3"/>
      <c r="H213" s="4"/>
      <c r="I213" s="5"/>
      <c r="J213" s="4"/>
      <c r="K213" s="3"/>
      <c r="L213" s="3"/>
      <c r="M213" s="3"/>
      <c r="N213" s="3"/>
      <c r="O213" s="4"/>
      <c r="P213" s="3"/>
      <c r="Q213" s="9"/>
      <c r="R213" s="10"/>
      <c r="S213" s="10"/>
      <c r="T213" s="10"/>
    </row>
    <row r="214" spans="1:20" ht="21.75" customHeight="1" x14ac:dyDescent="0.4">
      <c r="A214" s="84" t="str">
        <f>IF(B214="","",SUBTOTAL(103, $B$10:B214) - 1)</f>
        <v/>
      </c>
      <c r="B214" s="3"/>
      <c r="C214" s="3"/>
      <c r="D214" s="4"/>
      <c r="E214" s="4"/>
      <c r="F214" s="3"/>
      <c r="G214" s="3"/>
      <c r="H214" s="4"/>
      <c r="I214" s="5"/>
      <c r="J214" s="4"/>
      <c r="K214" s="3"/>
      <c r="L214" s="3"/>
      <c r="M214" s="3"/>
      <c r="N214" s="3"/>
      <c r="O214" s="4"/>
      <c r="P214" s="3"/>
      <c r="Q214" s="9"/>
      <c r="R214" s="10"/>
      <c r="S214" s="10"/>
      <c r="T214" s="10"/>
    </row>
    <row r="215" spans="1:20" ht="21.75" customHeight="1" x14ac:dyDescent="0.4">
      <c r="A215" s="84" t="str">
        <f>IF(B215="","",SUBTOTAL(103, $B$10:B215) - 1)</f>
        <v/>
      </c>
      <c r="B215" s="3"/>
      <c r="C215" s="3"/>
      <c r="D215" s="4"/>
      <c r="E215" s="4"/>
      <c r="F215" s="3"/>
      <c r="G215" s="3"/>
      <c r="H215" s="4"/>
      <c r="I215" s="5"/>
      <c r="J215" s="4"/>
      <c r="K215" s="3"/>
      <c r="L215" s="3"/>
      <c r="M215" s="3"/>
      <c r="N215" s="3"/>
      <c r="O215" s="4"/>
      <c r="P215" s="3"/>
      <c r="Q215" s="9"/>
      <c r="R215" s="10"/>
      <c r="S215" s="10"/>
      <c r="T215" s="10"/>
    </row>
    <row r="216" spans="1:20" ht="21.75" customHeight="1" x14ac:dyDescent="0.4">
      <c r="A216" s="84" t="str">
        <f>IF(B216="","",SUBTOTAL(103, $B$10:B216) - 1)</f>
        <v/>
      </c>
      <c r="B216" s="3"/>
      <c r="C216" s="3"/>
      <c r="D216" s="4"/>
      <c r="E216" s="4"/>
      <c r="F216" s="3"/>
      <c r="G216" s="3"/>
      <c r="H216" s="4"/>
      <c r="I216" s="5"/>
      <c r="J216" s="4"/>
      <c r="K216" s="3"/>
      <c r="L216" s="3"/>
      <c r="M216" s="3"/>
      <c r="N216" s="3"/>
      <c r="O216" s="4"/>
      <c r="P216" s="3"/>
      <c r="Q216" s="9"/>
      <c r="R216" s="10"/>
      <c r="S216" s="10"/>
      <c r="T216" s="10"/>
    </row>
    <row r="217" spans="1:20" ht="21.75" customHeight="1" x14ac:dyDescent="0.4">
      <c r="A217" s="84" t="str">
        <f>IF(B217="","",SUBTOTAL(103, $B$10:B217) - 1)</f>
        <v/>
      </c>
      <c r="B217" s="3"/>
      <c r="C217" s="3"/>
      <c r="D217" s="4"/>
      <c r="E217" s="4"/>
      <c r="F217" s="3"/>
      <c r="G217" s="3"/>
      <c r="H217" s="4"/>
      <c r="I217" s="5"/>
      <c r="J217" s="4"/>
      <c r="K217" s="3"/>
      <c r="L217" s="3"/>
      <c r="M217" s="3"/>
      <c r="N217" s="3"/>
      <c r="O217" s="4"/>
      <c r="P217" s="3"/>
      <c r="Q217" s="9"/>
      <c r="R217" s="10"/>
      <c r="S217" s="10"/>
      <c r="T217" s="10"/>
    </row>
    <row r="218" spans="1:20" ht="21.75" customHeight="1" x14ac:dyDescent="0.4">
      <c r="A218" s="84" t="str">
        <f>IF(B218="","",SUBTOTAL(103, $B$10:B218) - 1)</f>
        <v/>
      </c>
      <c r="B218" s="3"/>
      <c r="C218" s="3"/>
      <c r="D218" s="4"/>
      <c r="E218" s="4"/>
      <c r="F218" s="3"/>
      <c r="G218" s="3"/>
      <c r="H218" s="4"/>
      <c r="I218" s="5"/>
      <c r="J218" s="4"/>
      <c r="K218" s="3"/>
      <c r="L218" s="3"/>
      <c r="M218" s="3"/>
      <c r="N218" s="3"/>
      <c r="O218" s="4"/>
      <c r="P218" s="3"/>
      <c r="Q218" s="9"/>
      <c r="R218" s="10"/>
      <c r="S218" s="10"/>
      <c r="T218" s="10"/>
    </row>
    <row r="219" spans="1:20" ht="21.75" customHeight="1" x14ac:dyDescent="0.4">
      <c r="A219" s="84" t="str">
        <f>IF(B219="","",SUBTOTAL(103, $B$10:B219) - 1)</f>
        <v/>
      </c>
      <c r="B219" s="3"/>
      <c r="C219" s="3"/>
      <c r="D219" s="4"/>
      <c r="E219" s="4"/>
      <c r="F219" s="3"/>
      <c r="G219" s="3"/>
      <c r="H219" s="4"/>
      <c r="I219" s="5"/>
      <c r="J219" s="4"/>
      <c r="K219" s="3"/>
      <c r="L219" s="3"/>
      <c r="M219" s="3"/>
      <c r="N219" s="3"/>
      <c r="O219" s="4"/>
      <c r="P219" s="3"/>
      <c r="Q219" s="9"/>
      <c r="R219" s="10"/>
      <c r="S219" s="10"/>
      <c r="T219" s="10"/>
    </row>
    <row r="220" spans="1:20" ht="21.75" customHeight="1" x14ac:dyDescent="0.4">
      <c r="A220" s="84" t="str">
        <f>IF(B220="","",SUBTOTAL(103, $B$10:B220) - 1)</f>
        <v/>
      </c>
      <c r="B220" s="3"/>
      <c r="C220" s="3"/>
      <c r="D220" s="4"/>
      <c r="E220" s="4"/>
      <c r="F220" s="3"/>
      <c r="G220" s="3"/>
      <c r="H220" s="4"/>
      <c r="I220" s="5"/>
      <c r="J220" s="4"/>
      <c r="K220" s="3"/>
      <c r="L220" s="3"/>
      <c r="M220" s="3"/>
      <c r="N220" s="3"/>
      <c r="O220" s="4"/>
      <c r="P220" s="3"/>
      <c r="Q220" s="9"/>
      <c r="R220" s="10"/>
      <c r="S220" s="10"/>
      <c r="T220" s="10"/>
    </row>
    <row r="221" spans="1:20" ht="21.75" customHeight="1" x14ac:dyDescent="0.4">
      <c r="A221" s="84" t="str">
        <f>IF(B221="","",SUBTOTAL(103, $B$10:B221) - 1)</f>
        <v/>
      </c>
      <c r="B221" s="3"/>
      <c r="C221" s="3"/>
      <c r="D221" s="4"/>
      <c r="E221" s="4"/>
      <c r="F221" s="3"/>
      <c r="G221" s="3"/>
      <c r="H221" s="4"/>
      <c r="I221" s="5"/>
      <c r="J221" s="4"/>
      <c r="K221" s="3"/>
      <c r="L221" s="3"/>
      <c r="M221" s="3"/>
      <c r="N221" s="3"/>
      <c r="O221" s="4"/>
      <c r="P221" s="3"/>
      <c r="Q221" s="9"/>
      <c r="R221" s="10"/>
      <c r="S221" s="10"/>
      <c r="T221" s="10"/>
    </row>
    <row r="222" spans="1:20" ht="21.75" customHeight="1" x14ac:dyDescent="0.4">
      <c r="A222" s="84" t="str">
        <f>IF(B222="","",SUBTOTAL(103, $B$10:B222) - 1)</f>
        <v/>
      </c>
      <c r="B222" s="3"/>
      <c r="C222" s="3"/>
      <c r="D222" s="4"/>
      <c r="E222" s="4"/>
      <c r="F222" s="3"/>
      <c r="G222" s="3"/>
      <c r="H222" s="4"/>
      <c r="I222" s="5"/>
      <c r="J222" s="4"/>
      <c r="K222" s="3"/>
      <c r="L222" s="3"/>
      <c r="M222" s="3"/>
      <c r="N222" s="3"/>
      <c r="O222" s="4"/>
      <c r="P222" s="3"/>
      <c r="Q222" s="9"/>
      <c r="R222" s="10"/>
      <c r="S222" s="10"/>
      <c r="T222" s="10"/>
    </row>
    <row r="223" spans="1:20" ht="21.75" customHeight="1" x14ac:dyDescent="0.4">
      <c r="A223" s="84" t="str">
        <f>IF(B223="","",SUBTOTAL(103, $B$10:B223) - 1)</f>
        <v/>
      </c>
      <c r="B223" s="3"/>
      <c r="C223" s="3"/>
      <c r="D223" s="4"/>
      <c r="E223" s="4"/>
      <c r="F223" s="3"/>
      <c r="G223" s="3"/>
      <c r="H223" s="4"/>
      <c r="I223" s="5"/>
      <c r="J223" s="4"/>
      <c r="K223" s="3"/>
      <c r="L223" s="3"/>
      <c r="M223" s="3"/>
      <c r="N223" s="3"/>
      <c r="O223" s="4"/>
      <c r="P223" s="3"/>
      <c r="Q223" s="9"/>
      <c r="R223" s="10"/>
      <c r="S223" s="10"/>
      <c r="T223" s="10"/>
    </row>
    <row r="224" spans="1:20" ht="21.75" customHeight="1" x14ac:dyDescent="0.4">
      <c r="A224" s="84" t="str">
        <f>IF(B224="","",SUBTOTAL(103, $B$10:B224) - 1)</f>
        <v/>
      </c>
      <c r="B224" s="3"/>
      <c r="C224" s="3"/>
      <c r="D224" s="4"/>
      <c r="E224" s="4"/>
      <c r="F224" s="3"/>
      <c r="G224" s="3"/>
      <c r="H224" s="4"/>
      <c r="I224" s="5"/>
      <c r="J224" s="4"/>
      <c r="K224" s="3"/>
      <c r="L224" s="3"/>
      <c r="M224" s="3"/>
      <c r="N224" s="3"/>
      <c r="O224" s="4"/>
      <c r="P224" s="3"/>
      <c r="Q224" s="9"/>
      <c r="R224" s="10"/>
      <c r="S224" s="10"/>
      <c r="T224" s="10"/>
    </row>
    <row r="225" spans="1:20" ht="21.75" customHeight="1" x14ac:dyDescent="0.4">
      <c r="A225" s="84" t="str">
        <f>IF(B225="","",SUBTOTAL(103, $B$10:B225) - 1)</f>
        <v/>
      </c>
      <c r="B225" s="3"/>
      <c r="C225" s="3"/>
      <c r="D225" s="4"/>
      <c r="E225" s="4"/>
      <c r="F225" s="3"/>
      <c r="G225" s="3"/>
      <c r="H225" s="4"/>
      <c r="I225" s="5"/>
      <c r="J225" s="4"/>
      <c r="K225" s="3"/>
      <c r="L225" s="3"/>
      <c r="M225" s="3"/>
      <c r="N225" s="3"/>
      <c r="O225" s="4"/>
      <c r="P225" s="3"/>
      <c r="Q225" s="9"/>
      <c r="R225" s="10"/>
      <c r="S225" s="10"/>
      <c r="T225" s="10"/>
    </row>
    <row r="226" spans="1:20" ht="21.75" customHeight="1" x14ac:dyDescent="0.4">
      <c r="A226" s="84" t="str">
        <f>IF(B226="","",SUBTOTAL(103, $B$10:B226) - 1)</f>
        <v/>
      </c>
      <c r="B226" s="3"/>
      <c r="C226" s="3"/>
      <c r="D226" s="4"/>
      <c r="E226" s="4"/>
      <c r="F226" s="3"/>
      <c r="G226" s="3"/>
      <c r="H226" s="4"/>
      <c r="I226" s="5"/>
      <c r="J226" s="4"/>
      <c r="K226" s="3"/>
      <c r="L226" s="3"/>
      <c r="M226" s="3"/>
      <c r="N226" s="3"/>
      <c r="O226" s="4"/>
      <c r="P226" s="3"/>
      <c r="Q226" s="9"/>
      <c r="R226" s="10"/>
      <c r="S226" s="10"/>
      <c r="T226" s="10"/>
    </row>
    <row r="227" spans="1:20" ht="21.75" customHeight="1" x14ac:dyDescent="0.4">
      <c r="A227" s="84" t="str">
        <f>IF(B227="","",SUBTOTAL(103, $B$10:B227) - 1)</f>
        <v/>
      </c>
      <c r="B227" s="3"/>
      <c r="C227" s="3"/>
      <c r="D227" s="4"/>
      <c r="E227" s="4"/>
      <c r="F227" s="3"/>
      <c r="G227" s="3"/>
      <c r="H227" s="4"/>
      <c r="I227" s="5"/>
      <c r="J227" s="4"/>
      <c r="K227" s="3"/>
      <c r="L227" s="3"/>
      <c r="M227" s="3"/>
      <c r="N227" s="3"/>
      <c r="O227" s="4"/>
      <c r="P227" s="3"/>
      <c r="Q227" s="9"/>
      <c r="R227" s="10"/>
      <c r="S227" s="10"/>
      <c r="T227" s="10"/>
    </row>
    <row r="228" spans="1:20" ht="21.75" customHeight="1" x14ac:dyDescent="0.4">
      <c r="A228" s="84" t="str">
        <f>IF(B228="","",SUBTOTAL(103, $B$10:B228) - 1)</f>
        <v/>
      </c>
      <c r="B228" s="3"/>
      <c r="C228" s="3"/>
      <c r="D228" s="4"/>
      <c r="E228" s="4"/>
      <c r="F228" s="3"/>
      <c r="G228" s="3"/>
      <c r="H228" s="4"/>
      <c r="I228" s="5"/>
      <c r="J228" s="4"/>
      <c r="K228" s="3"/>
      <c r="L228" s="3"/>
      <c r="M228" s="3"/>
      <c r="N228" s="3"/>
      <c r="O228" s="4"/>
      <c r="P228" s="3"/>
      <c r="Q228" s="9"/>
      <c r="R228" s="10"/>
      <c r="S228" s="10"/>
      <c r="T228" s="10"/>
    </row>
    <row r="229" spans="1:20" ht="21.75" customHeight="1" x14ac:dyDescent="0.4">
      <c r="A229" s="84" t="str">
        <f>IF(B229="","",SUBTOTAL(103, $B$10:B229) - 1)</f>
        <v/>
      </c>
      <c r="B229" s="3"/>
      <c r="C229" s="3"/>
      <c r="D229" s="4"/>
      <c r="E229" s="4"/>
      <c r="F229" s="3"/>
      <c r="G229" s="3"/>
      <c r="H229" s="4"/>
      <c r="I229" s="5"/>
      <c r="J229" s="4"/>
      <c r="K229" s="3"/>
      <c r="L229" s="3"/>
      <c r="M229" s="3"/>
      <c r="N229" s="3"/>
      <c r="O229" s="4"/>
      <c r="P229" s="3"/>
      <c r="Q229" s="9"/>
      <c r="R229" s="10"/>
      <c r="S229" s="10"/>
      <c r="T229" s="10"/>
    </row>
    <row r="230" spans="1:20" ht="21.75" customHeight="1" x14ac:dyDescent="0.4">
      <c r="A230" s="84" t="str">
        <f>IF(B230="","",SUBTOTAL(103, $B$10:B230) - 1)</f>
        <v/>
      </c>
      <c r="B230" s="3"/>
      <c r="C230" s="3"/>
      <c r="D230" s="4"/>
      <c r="E230" s="4"/>
      <c r="F230" s="3"/>
      <c r="G230" s="3"/>
      <c r="H230" s="4"/>
      <c r="I230" s="5"/>
      <c r="J230" s="4"/>
      <c r="K230" s="3"/>
      <c r="L230" s="3"/>
      <c r="M230" s="3"/>
      <c r="N230" s="3"/>
      <c r="O230" s="4"/>
      <c r="P230" s="3"/>
      <c r="Q230" s="9"/>
      <c r="R230" s="10"/>
      <c r="S230" s="10"/>
      <c r="T230" s="10"/>
    </row>
    <row r="231" spans="1:20" ht="21.75" customHeight="1" x14ac:dyDescent="0.4">
      <c r="A231" s="84" t="str">
        <f>IF(B231="","",SUBTOTAL(103, $B$10:B231) - 1)</f>
        <v/>
      </c>
      <c r="B231" s="3"/>
      <c r="C231" s="3"/>
      <c r="D231" s="4"/>
      <c r="E231" s="4"/>
      <c r="F231" s="3"/>
      <c r="G231" s="3"/>
      <c r="H231" s="4"/>
      <c r="I231" s="5"/>
      <c r="J231" s="4"/>
      <c r="K231" s="3"/>
      <c r="L231" s="3"/>
      <c r="M231" s="3"/>
      <c r="N231" s="3"/>
      <c r="O231" s="4"/>
      <c r="P231" s="3"/>
      <c r="Q231" s="9"/>
      <c r="R231" s="10"/>
      <c r="S231" s="10"/>
      <c r="T231" s="10"/>
    </row>
    <row r="232" spans="1:20" ht="21.75" customHeight="1" x14ac:dyDescent="0.4">
      <c r="A232" s="84" t="str">
        <f>IF(B232="","",SUBTOTAL(103, $B$10:B232) - 1)</f>
        <v/>
      </c>
      <c r="B232" s="3"/>
      <c r="C232" s="3"/>
      <c r="D232" s="4"/>
      <c r="E232" s="4"/>
      <c r="F232" s="3"/>
      <c r="G232" s="3"/>
      <c r="H232" s="4"/>
      <c r="I232" s="5"/>
      <c r="J232" s="4"/>
      <c r="K232" s="3"/>
      <c r="L232" s="3"/>
      <c r="M232" s="3"/>
      <c r="N232" s="3"/>
      <c r="O232" s="4"/>
      <c r="P232" s="3"/>
      <c r="Q232" s="9"/>
      <c r="R232" s="10"/>
      <c r="S232" s="10"/>
      <c r="T232" s="10"/>
    </row>
    <row r="233" spans="1:20" ht="21.75" customHeight="1" x14ac:dyDescent="0.4">
      <c r="A233" s="84" t="str">
        <f>IF(B233="","",SUBTOTAL(103, $B$10:B233) - 1)</f>
        <v/>
      </c>
      <c r="B233" s="3"/>
      <c r="C233" s="3"/>
      <c r="D233" s="4"/>
      <c r="E233" s="4"/>
      <c r="F233" s="3"/>
      <c r="G233" s="3"/>
      <c r="H233" s="4"/>
      <c r="I233" s="5"/>
      <c r="J233" s="4"/>
      <c r="K233" s="3"/>
      <c r="L233" s="3"/>
      <c r="M233" s="3"/>
      <c r="N233" s="3"/>
      <c r="O233" s="4"/>
      <c r="P233" s="3"/>
      <c r="Q233" s="9"/>
      <c r="R233" s="10"/>
      <c r="S233" s="10"/>
      <c r="T233" s="10"/>
    </row>
  </sheetData>
  <sheetProtection sheet="1" formatCells="0" formatColumns="0" formatRows="0" insertColumns="0" insertRows="0" insertHyperlinks="0" deleteColumns="0" deleteRows="0" sort="0" autoFilter="0" pivotTables="0"/>
  <autoFilter ref="A11:P233" xr:uid="{3C1871DA-2B88-49B1-A425-9577A2CE8CD2}"/>
  <mergeCells count="36">
    <mergeCell ref="C5:E5"/>
    <mergeCell ref="C4:E4"/>
    <mergeCell ref="F4:G4"/>
    <mergeCell ref="A10:A11"/>
    <mergeCell ref="B10:B11"/>
    <mergeCell ref="C10:C11"/>
    <mergeCell ref="D10:D11"/>
    <mergeCell ref="E10:E11"/>
    <mergeCell ref="C6:E6"/>
    <mergeCell ref="C8:E8"/>
    <mergeCell ref="C7:E7"/>
    <mergeCell ref="L10:M10"/>
    <mergeCell ref="N10:P10"/>
    <mergeCell ref="Q10:T10"/>
    <mergeCell ref="F10:F11"/>
    <mergeCell ref="G10:G11"/>
    <mergeCell ref="H10:H11"/>
    <mergeCell ref="I10:I11"/>
    <mergeCell ref="J10:J11"/>
    <mergeCell ref="K10:K11"/>
    <mergeCell ref="H4:J4"/>
    <mergeCell ref="B3:P3"/>
    <mergeCell ref="A2:A9"/>
    <mergeCell ref="F9:P9"/>
    <mergeCell ref="F5:G5"/>
    <mergeCell ref="K8:P8"/>
    <mergeCell ref="H5:J5"/>
    <mergeCell ref="H7:J7"/>
    <mergeCell ref="H8:J8"/>
    <mergeCell ref="F6:P6"/>
    <mergeCell ref="F8:G8"/>
    <mergeCell ref="O4:P4"/>
    <mergeCell ref="O7:P7"/>
    <mergeCell ref="C2:F2"/>
    <mergeCell ref="K2:P2"/>
    <mergeCell ref="K5:P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Header xml:space="preserve">&amp;L&amp;A&amp;C&amp;16参加者緊急連絡先リスト&amp;R行程詳細は、計画書をご参照ください。
</oddHeader>
    <oddFooter>&amp;C兵庫県勤労者山岳連盟所属・西宮山岳会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CCEF-2322-45AE-B7B2-6EFD6DA61141}">
  <dimension ref="A1:L38"/>
  <sheetViews>
    <sheetView view="pageBreakPreview" zoomScale="80" zoomScaleNormal="100" zoomScaleSheetLayoutView="80" workbookViewId="0">
      <selection activeCell="G14" sqref="G14"/>
    </sheetView>
  </sheetViews>
  <sheetFormatPr defaultRowHeight="22.5" customHeight="1" x14ac:dyDescent="0.4"/>
  <cols>
    <col min="1" max="1" width="22.25" style="78" customWidth="1"/>
    <col min="2" max="2" width="18.625" style="78" customWidth="1"/>
    <col min="3" max="7" width="11" style="78" customWidth="1"/>
    <col min="8" max="8" width="9" style="144"/>
    <col min="9" max="16384" width="9" style="78"/>
  </cols>
  <sheetData>
    <row r="1" spans="1:12" s="144" customFormat="1" ht="22.5" customHeight="1" x14ac:dyDescent="0.4">
      <c r="A1" s="116" t="s">
        <v>89</v>
      </c>
      <c r="C1" s="116"/>
      <c r="H1" s="141" t="s">
        <v>108</v>
      </c>
    </row>
    <row r="2" spans="1:12" s="144" customFormat="1" ht="22.5" customHeight="1" x14ac:dyDescent="0.4">
      <c r="A2" s="121" t="s">
        <v>141</v>
      </c>
      <c r="H2" s="116"/>
      <c r="I2" s="142"/>
      <c r="J2" s="142"/>
      <c r="K2" s="142"/>
      <c r="L2" s="142"/>
    </row>
    <row r="3" spans="1:12" ht="22.5" customHeight="1" x14ac:dyDescent="0.4">
      <c r="A3" s="128" t="s">
        <v>71</v>
      </c>
      <c r="B3" s="218" t="str">
        <f>+'★リスト(数式有)'!K2</f>
        <v>剱岳・源次郎尾根、剱岳・富山県・北アルプス</v>
      </c>
      <c r="C3" s="218"/>
      <c r="D3" s="218"/>
      <c r="E3" s="218"/>
      <c r="F3" s="218"/>
      <c r="G3" s="218"/>
      <c r="H3" s="116"/>
      <c r="I3" s="80"/>
      <c r="J3" s="80"/>
      <c r="K3" s="80"/>
      <c r="L3" s="80"/>
    </row>
    <row r="4" spans="1:12" ht="8.25" customHeight="1" x14ac:dyDescent="0.4">
      <c r="A4" s="80"/>
      <c r="B4" s="80"/>
      <c r="C4" s="80"/>
      <c r="D4" s="80"/>
      <c r="E4" s="80"/>
      <c r="F4" s="80"/>
      <c r="G4" s="80"/>
      <c r="H4" s="142"/>
      <c r="I4" s="80"/>
      <c r="J4" s="80"/>
      <c r="K4" s="80"/>
      <c r="L4" s="80"/>
    </row>
    <row r="5" spans="1:12" ht="22.5" customHeight="1" x14ac:dyDescent="0.4">
      <c r="A5" s="220" t="s">
        <v>148</v>
      </c>
      <c r="B5" s="137" t="s">
        <v>146</v>
      </c>
      <c r="C5" s="219" t="s">
        <v>150</v>
      </c>
      <c r="D5" s="219"/>
      <c r="E5" s="219"/>
      <c r="F5" s="219"/>
      <c r="G5" s="219"/>
      <c r="H5" s="143" t="s">
        <v>152</v>
      </c>
      <c r="I5" s="76"/>
      <c r="J5" s="76"/>
      <c r="K5" s="80"/>
      <c r="L5" s="80"/>
    </row>
    <row r="6" spans="1:12" ht="22.5" customHeight="1" x14ac:dyDescent="0.4">
      <c r="A6" s="221"/>
      <c r="B6" s="137" t="s">
        <v>147</v>
      </c>
      <c r="C6" s="219" t="s">
        <v>151</v>
      </c>
      <c r="D6" s="219"/>
      <c r="E6" s="219"/>
      <c r="F6" s="219"/>
      <c r="G6" s="219"/>
      <c r="H6" s="143" t="s">
        <v>152</v>
      </c>
      <c r="I6" s="76"/>
      <c r="J6" s="76"/>
      <c r="K6" s="80"/>
      <c r="L6" s="80"/>
    </row>
    <row r="7" spans="1:12" ht="9" customHeight="1" x14ac:dyDescent="0.4">
      <c r="A7" s="76"/>
      <c r="B7" s="76"/>
      <c r="C7" s="76"/>
      <c r="D7" s="76"/>
      <c r="E7" s="76"/>
      <c r="F7" s="76"/>
      <c r="G7" s="76"/>
      <c r="H7" s="116"/>
      <c r="I7" s="80"/>
      <c r="J7" s="80"/>
      <c r="K7" s="80"/>
      <c r="L7" s="80"/>
    </row>
    <row r="8" spans="1:12" ht="22.5" customHeight="1" thickBot="1" x14ac:dyDescent="0.45">
      <c r="A8" s="123" t="s">
        <v>140</v>
      </c>
      <c r="B8" s="129">
        <f>IFERROR(COUNTA(C9:G9),"")</f>
        <v>2</v>
      </c>
      <c r="C8" s="127" t="s">
        <v>84</v>
      </c>
      <c r="D8" s="127" t="s">
        <v>85</v>
      </c>
      <c r="E8" s="127" t="s">
        <v>86</v>
      </c>
      <c r="F8" s="127" t="s">
        <v>87</v>
      </c>
      <c r="G8" s="127" t="s">
        <v>88</v>
      </c>
      <c r="H8" s="142"/>
      <c r="I8" s="80"/>
      <c r="J8" s="80"/>
      <c r="K8" s="80"/>
      <c r="L8" s="80"/>
    </row>
    <row r="9" spans="1:12" ht="22.5" customHeight="1" x14ac:dyDescent="0.4">
      <c r="A9" s="122" t="s">
        <v>149</v>
      </c>
      <c r="B9" s="136"/>
      <c r="C9" s="24" t="s">
        <v>91</v>
      </c>
      <c r="D9" s="24" t="s">
        <v>155</v>
      </c>
      <c r="E9" s="24"/>
      <c r="F9" s="24"/>
      <c r="G9" s="24"/>
      <c r="H9" s="142"/>
      <c r="I9" s="80"/>
      <c r="J9" s="80"/>
      <c r="K9" s="80"/>
      <c r="L9" s="80"/>
    </row>
    <row r="10" spans="1:12" ht="22.5" customHeight="1" x14ac:dyDescent="0.4">
      <c r="A10" s="124" t="s">
        <v>80</v>
      </c>
      <c r="B10" s="106">
        <f t="shared" ref="B10:B15" si="0">SUM(C10:G10)</f>
        <v>20000</v>
      </c>
      <c r="C10" s="25">
        <v>10000</v>
      </c>
      <c r="D10" s="25">
        <v>10000</v>
      </c>
      <c r="E10" s="25"/>
      <c r="F10" s="25"/>
      <c r="G10" s="25"/>
      <c r="H10" s="142"/>
      <c r="I10" s="80"/>
      <c r="J10" s="80"/>
      <c r="K10" s="80"/>
      <c r="L10" s="80"/>
    </row>
    <row r="11" spans="1:12" ht="22.5" customHeight="1" x14ac:dyDescent="0.4">
      <c r="A11" s="122" t="s">
        <v>142</v>
      </c>
      <c r="B11" s="107">
        <f t="shared" si="0"/>
        <v>2000</v>
      </c>
      <c r="C11" s="26">
        <v>2000</v>
      </c>
      <c r="D11" s="26">
        <v>0</v>
      </c>
      <c r="E11" s="26"/>
      <c r="F11" s="26"/>
      <c r="G11" s="26"/>
      <c r="H11" s="142"/>
      <c r="I11" s="80"/>
      <c r="J11" s="80"/>
      <c r="K11" s="80"/>
      <c r="L11" s="80"/>
    </row>
    <row r="12" spans="1:12" ht="22.5" customHeight="1" x14ac:dyDescent="0.4">
      <c r="A12" s="122" t="s">
        <v>81</v>
      </c>
      <c r="B12" s="107">
        <f t="shared" si="0"/>
        <v>31360</v>
      </c>
      <c r="C12" s="26">
        <v>15680</v>
      </c>
      <c r="D12" s="26">
        <v>15680</v>
      </c>
      <c r="E12" s="26"/>
      <c r="F12" s="26"/>
      <c r="G12" s="26"/>
      <c r="H12" s="116" t="s">
        <v>154</v>
      </c>
      <c r="I12" s="80"/>
      <c r="J12" s="80"/>
      <c r="K12" s="80"/>
      <c r="L12" s="80"/>
    </row>
    <row r="13" spans="1:12" ht="22.5" customHeight="1" x14ac:dyDescent="0.4">
      <c r="A13" s="122" t="s">
        <v>82</v>
      </c>
      <c r="B13" s="107">
        <f t="shared" si="0"/>
        <v>50000</v>
      </c>
      <c r="C13" s="26">
        <v>0</v>
      </c>
      <c r="D13" s="26">
        <v>50000</v>
      </c>
      <c r="E13" s="26"/>
      <c r="F13" s="26"/>
      <c r="G13" s="26"/>
      <c r="H13" s="142"/>
      <c r="I13" s="80"/>
      <c r="J13" s="80"/>
      <c r="K13" s="80"/>
      <c r="L13" s="80"/>
    </row>
    <row r="14" spans="1:12" ht="22.5" customHeight="1" thickBot="1" x14ac:dyDescent="0.45">
      <c r="A14" s="130" t="s">
        <v>83</v>
      </c>
      <c r="B14" s="131">
        <f t="shared" si="0"/>
        <v>2000</v>
      </c>
      <c r="C14" s="30">
        <v>0</v>
      </c>
      <c r="D14" s="30">
        <v>2000</v>
      </c>
      <c r="E14" s="30"/>
      <c r="F14" s="30"/>
      <c r="G14" s="30"/>
      <c r="H14" s="142"/>
      <c r="I14" s="80"/>
      <c r="J14" s="80"/>
      <c r="K14" s="80"/>
      <c r="L14" s="80"/>
    </row>
    <row r="15" spans="1:12" ht="22.5" customHeight="1" thickTop="1" x14ac:dyDescent="0.4">
      <c r="A15" s="132" t="s">
        <v>156</v>
      </c>
      <c r="B15" s="133">
        <f t="shared" si="0"/>
        <v>1575</v>
      </c>
      <c r="C15" s="27">
        <v>785</v>
      </c>
      <c r="D15" s="27">
        <v>790</v>
      </c>
      <c r="E15" s="27"/>
      <c r="F15" s="27"/>
      <c r="G15" s="27"/>
      <c r="H15" s="116" t="s">
        <v>79</v>
      </c>
    </row>
    <row r="16" spans="1:12" ht="22.5" customHeight="1" x14ac:dyDescent="0.4">
      <c r="A16" s="134" t="s">
        <v>73</v>
      </c>
      <c r="B16" s="138">
        <f>((C15*C16)+(D15*D16)+(E15*E16)+(F15*F16)+(G15*G16))/B15</f>
        <v>16.495238095238093</v>
      </c>
      <c r="C16" s="28">
        <v>18</v>
      </c>
      <c r="D16" s="28">
        <v>15</v>
      </c>
      <c r="E16" s="28"/>
      <c r="F16" s="29"/>
      <c r="G16" s="29"/>
      <c r="H16" s="116" t="s">
        <v>153</v>
      </c>
    </row>
    <row r="17" spans="1:12" ht="22.5" customHeight="1" thickBot="1" x14ac:dyDescent="0.45">
      <c r="A17" s="135" t="s">
        <v>96</v>
      </c>
      <c r="B17" s="139">
        <f>((C15*C17)+(D15*D17)+(E15*E17)+(F15*F17)+(G15*G17))/B15</f>
        <v>152.46031746031747</v>
      </c>
      <c r="C17" s="30">
        <v>165</v>
      </c>
      <c r="D17" s="30">
        <v>140</v>
      </c>
      <c r="E17" s="30"/>
      <c r="F17" s="30"/>
      <c r="G17" s="30"/>
      <c r="H17" s="116" t="s">
        <v>153</v>
      </c>
    </row>
    <row r="18" spans="1:12" ht="22.5" customHeight="1" thickTop="1" thickBot="1" x14ac:dyDescent="0.45">
      <c r="A18" s="125" t="s">
        <v>72</v>
      </c>
      <c r="B18" s="140">
        <f>SUM(C18:G18)</f>
        <v>14569.166666666668</v>
      </c>
      <c r="C18" s="105">
        <f>IFERROR(C$15/C$16*C$17,"")</f>
        <v>7195.8333333333339</v>
      </c>
      <c r="D18" s="105">
        <f>IFERROR(D$15/D$16*D$17,"")</f>
        <v>7373.333333333333</v>
      </c>
      <c r="E18" s="105" t="str">
        <f t="shared" ref="E18:G18" si="1">IFERROR(E$15/E$16*E$17,"")</f>
        <v/>
      </c>
      <c r="F18" s="105" t="str">
        <f t="shared" si="1"/>
        <v/>
      </c>
      <c r="G18" s="105" t="str">
        <f t="shared" si="1"/>
        <v/>
      </c>
      <c r="H18" s="142"/>
      <c r="I18" s="81"/>
      <c r="J18" s="81"/>
      <c r="K18" s="81"/>
      <c r="L18" s="81"/>
    </row>
    <row r="19" spans="1:12" ht="22.5" customHeight="1" x14ac:dyDescent="0.4">
      <c r="A19" s="126" t="s">
        <v>74</v>
      </c>
      <c r="B19" s="114">
        <f t="shared" ref="B19:G19" si="2">IFERROR(B10+B11+B12+B18+B13+B14,"")</f>
        <v>119929.16666666667</v>
      </c>
      <c r="C19" s="114">
        <f t="shared" si="2"/>
        <v>34875.833333333336</v>
      </c>
      <c r="D19" s="114">
        <f t="shared" si="2"/>
        <v>85053.333333333343</v>
      </c>
      <c r="E19" s="114" t="str">
        <f t="shared" si="2"/>
        <v/>
      </c>
      <c r="F19" s="114" t="str">
        <f t="shared" si="2"/>
        <v/>
      </c>
      <c r="G19" s="114" t="str">
        <f t="shared" si="2"/>
        <v/>
      </c>
    </row>
    <row r="20" spans="1:12" ht="7.5" customHeight="1" x14ac:dyDescent="0.4">
      <c r="A20" s="77"/>
    </row>
    <row r="21" spans="1:12" ht="22.5" customHeight="1" x14ac:dyDescent="0.4">
      <c r="A21" s="119" t="s">
        <v>107</v>
      </c>
      <c r="B21" s="115">
        <f>+'★リスト(数式有)'!C6</f>
        <v>12</v>
      </c>
      <c r="C21" s="79"/>
      <c r="H21" s="116" t="s">
        <v>109</v>
      </c>
    </row>
    <row r="22" spans="1:12" ht="22.5" customHeight="1" x14ac:dyDescent="0.4">
      <c r="A22" s="120" t="s">
        <v>143</v>
      </c>
      <c r="B22" s="110">
        <v>9</v>
      </c>
      <c r="C22" s="113" t="s">
        <v>111</v>
      </c>
      <c r="D22" s="79"/>
      <c r="E22" s="79"/>
      <c r="H22" s="116" t="s">
        <v>79</v>
      </c>
      <c r="I22" s="80"/>
      <c r="J22" s="80"/>
      <c r="K22" s="80"/>
    </row>
    <row r="23" spans="1:12" ht="7.5" customHeight="1" x14ac:dyDescent="0.4">
      <c r="H23" s="142"/>
      <c r="I23" s="80"/>
      <c r="J23" s="80"/>
      <c r="K23" s="80"/>
    </row>
    <row r="24" spans="1:12" ht="22.5" customHeight="1" x14ac:dyDescent="0.4">
      <c r="A24" s="119" t="s">
        <v>75</v>
      </c>
      <c r="B24" s="108">
        <f>IFERROR($B$19/$B$21,"")</f>
        <v>9994.0972222222226</v>
      </c>
      <c r="C24" s="118" t="s">
        <v>76</v>
      </c>
      <c r="H24" s="142"/>
      <c r="I24" s="80"/>
      <c r="J24" s="80"/>
      <c r="K24" s="80"/>
    </row>
    <row r="25" spans="1:12" ht="22.5" customHeight="1" x14ac:dyDescent="0.4">
      <c r="A25" s="120" t="s">
        <v>144</v>
      </c>
      <c r="B25" s="109">
        <f>IFERROR($B$19/$B$22,"")</f>
        <v>13325.462962962964</v>
      </c>
      <c r="C25" s="118" t="s">
        <v>139</v>
      </c>
      <c r="H25" s="142"/>
      <c r="I25" s="80"/>
      <c r="J25" s="80"/>
      <c r="K25" s="80"/>
    </row>
    <row r="26" spans="1:12" ht="7.5" customHeight="1" x14ac:dyDescent="0.4">
      <c r="A26" s="77"/>
      <c r="H26" s="142"/>
      <c r="I26" s="80"/>
      <c r="J26" s="80"/>
      <c r="K26" s="80"/>
    </row>
    <row r="27" spans="1:12" ht="22.5" customHeight="1" x14ac:dyDescent="0.4">
      <c r="A27" s="77"/>
      <c r="B27" s="117" t="s">
        <v>77</v>
      </c>
      <c r="C27" s="117" t="s">
        <v>84</v>
      </c>
      <c r="D27" s="117" t="s">
        <v>85</v>
      </c>
      <c r="E27" s="117" t="s">
        <v>86</v>
      </c>
      <c r="F27" s="117" t="s">
        <v>87</v>
      </c>
      <c r="G27" s="117" t="s">
        <v>88</v>
      </c>
    </row>
    <row r="28" spans="1:12" ht="22.5" customHeight="1" x14ac:dyDescent="0.4">
      <c r="A28" s="77"/>
      <c r="B28" s="117" t="s">
        <v>99</v>
      </c>
      <c r="C28" s="83">
        <v>2</v>
      </c>
      <c r="D28" s="83">
        <v>7</v>
      </c>
      <c r="E28" s="83"/>
      <c r="F28" s="83"/>
      <c r="G28" s="83"/>
      <c r="H28" s="116" t="s">
        <v>79</v>
      </c>
    </row>
    <row r="29" spans="1:12" ht="22.5" customHeight="1" x14ac:dyDescent="0.4">
      <c r="A29" s="77"/>
      <c r="B29" s="117" t="s">
        <v>29</v>
      </c>
      <c r="C29" s="82" t="s">
        <v>95</v>
      </c>
      <c r="D29" s="82" t="s">
        <v>100</v>
      </c>
      <c r="E29" s="82"/>
      <c r="F29" s="82"/>
      <c r="G29" s="82"/>
      <c r="H29" s="116"/>
    </row>
    <row r="30" spans="1:12" ht="22.5" customHeight="1" x14ac:dyDescent="0.4">
      <c r="A30" s="77"/>
      <c r="B30" s="117" t="s">
        <v>28</v>
      </c>
      <c r="C30" s="82" t="s">
        <v>104</v>
      </c>
      <c r="D30" s="82" t="s">
        <v>106</v>
      </c>
      <c r="E30" s="82"/>
      <c r="F30" s="82"/>
      <c r="G30" s="82"/>
      <c r="H30" s="116"/>
    </row>
    <row r="31" spans="1:12" ht="22.5" customHeight="1" x14ac:dyDescent="0.4">
      <c r="A31" s="77"/>
      <c r="B31" s="117" t="s">
        <v>30</v>
      </c>
      <c r="C31" s="82" t="s">
        <v>101</v>
      </c>
      <c r="D31" s="82" t="s">
        <v>105</v>
      </c>
      <c r="E31" s="82"/>
      <c r="F31" s="82"/>
      <c r="G31" s="82"/>
      <c r="H31" s="116"/>
    </row>
    <row r="32" spans="1:12" ht="22.5" customHeight="1" x14ac:dyDescent="0.4">
      <c r="A32" s="77"/>
    </row>
    <row r="33" spans="1:1" ht="22.5" customHeight="1" x14ac:dyDescent="0.4">
      <c r="A33" s="77"/>
    </row>
    <row r="34" spans="1:1" ht="22.5" customHeight="1" x14ac:dyDescent="0.4">
      <c r="A34" s="77"/>
    </row>
    <row r="35" spans="1:1" ht="22.5" customHeight="1" x14ac:dyDescent="0.4">
      <c r="A35" s="77"/>
    </row>
    <row r="36" spans="1:1" ht="22.5" customHeight="1" x14ac:dyDescent="0.4">
      <c r="A36" s="77"/>
    </row>
    <row r="37" spans="1:1" ht="22.5" customHeight="1" x14ac:dyDescent="0.4">
      <c r="A37" s="77"/>
    </row>
    <row r="38" spans="1:1" ht="22.5" customHeight="1" x14ac:dyDescent="0.4">
      <c r="A38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B3:G3"/>
    <mergeCell ref="C5:G5"/>
    <mergeCell ref="C6:G6"/>
    <mergeCell ref="A5:A6"/>
  </mergeCells>
  <phoneticPr fontId="2"/>
  <pageMargins left="0.7" right="0.7" top="0.75" bottom="0.75" header="0.3" footer="0.3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リスト記入例</vt:lpstr>
      <vt:lpstr>リスト(数式無)</vt:lpstr>
      <vt:lpstr>★リスト(数式有)</vt:lpstr>
      <vt:lpstr>★車費用(数式有)</vt:lpstr>
      <vt:lpstr>'★リスト(数式有)'!Print_Area</vt:lpstr>
      <vt:lpstr>'★車費用(数式有)'!Print_Area</vt:lpstr>
      <vt:lpstr>'リスト(数式無)'!Print_Area</vt:lpstr>
      <vt:lpstr>リスト記入例!Print_Area</vt:lpstr>
      <vt:lpstr>'★リスト(数式有)'!Print_Titles</vt:lpstr>
      <vt:lpstr>'リスト(数式無)'!Print_Titles</vt:lpstr>
      <vt:lpstr>リスト記入例!Print_Titles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takeaki</dc:creator>
  <cp:lastModifiedBy>泉 竹明</cp:lastModifiedBy>
  <cp:lastPrinted>2023-07-30T12:07:38Z</cp:lastPrinted>
  <dcterms:created xsi:type="dcterms:W3CDTF">2023-06-14T19:44:10Z</dcterms:created>
  <dcterms:modified xsi:type="dcterms:W3CDTF">2023-07-30T12:08:04Z</dcterms:modified>
</cp:coreProperties>
</file>